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echa del ingreso por hora" sheetId="1" r:id="rId4"/>
  </sheets>
  <definedNames/>
  <calcPr/>
  <extLst>
    <ext uri="GoogleSheetsCustomDataVersion2">
      <go:sheetsCustomData xmlns:go="http://customooxmlschemas.google.com/" r:id="rId5" roundtripDataChecksum="Zxj7F1WI/PjjlYW6grKcmhgHkThDyxzYHrpvXpU3Kng="/>
    </ext>
  </extLst>
</workbook>
</file>

<file path=xl/sharedStrings.xml><?xml version="1.0" encoding="utf-8"?>
<sst xmlns="http://schemas.openxmlformats.org/spreadsheetml/2006/main" count="491" uniqueCount="168">
  <si>
    <t>Brecha porcentual del ingreso laboral real por hora de la ocupación principal por hora entre hombres y mujeres por grupo ocupacional</t>
  </si>
  <si>
    <t>Población de 15 años o más</t>
  </si>
  <si>
    <t>Nivel de desagregación</t>
  </si>
  <si>
    <t>Categoría</t>
  </si>
  <si>
    <t>Subcategoría</t>
  </si>
  <si>
    <t>Estadístico</t>
  </si>
  <si>
    <t>Nacional</t>
  </si>
  <si>
    <t>Militares</t>
  </si>
  <si>
    <t>Hombre</t>
  </si>
  <si>
    <t>Media</t>
  </si>
  <si>
    <t>117,94</t>
  </si>
  <si>
    <t>Coeficiente de variación</t>
  </si>
  <si>
    <t>10,21</t>
  </si>
  <si>
    <t>Mujer</t>
  </si>
  <si>
    <t/>
  </si>
  <si>
    <t>88,76</t>
  </si>
  <si>
    <t xml:space="preserve">    Brecha </t>
  </si>
  <si>
    <t>24,74%</t>
  </si>
  <si>
    <t>Directivos de la Administración Pública y Empresas</t>
  </si>
  <si>
    <t>165,57</t>
  </si>
  <si>
    <t>7,67</t>
  </si>
  <si>
    <t>169,81</t>
  </si>
  <si>
    <t>9,73</t>
  </si>
  <si>
    <t>-2,56%</t>
  </si>
  <si>
    <t>Profesionales Científicos e Intelectuales</t>
  </si>
  <si>
    <t>148,71</t>
  </si>
  <si>
    <t>2,88</t>
  </si>
  <si>
    <t>140,68</t>
  </si>
  <si>
    <t>2,33</t>
  </si>
  <si>
    <t>5,40%</t>
  </si>
  <si>
    <t>Técnicos de Nivel Medio</t>
  </si>
  <si>
    <t>94,67</t>
  </si>
  <si>
    <t>7,79</t>
  </si>
  <si>
    <t>80,47</t>
  </si>
  <si>
    <t>5,24</t>
  </si>
  <si>
    <t>15,00%</t>
  </si>
  <si>
    <t>Empleados de Oficina</t>
  </si>
  <si>
    <t>78,53</t>
  </si>
  <si>
    <t>3,60</t>
  </si>
  <si>
    <t>72,06</t>
  </si>
  <si>
    <t>4,65</t>
  </si>
  <si>
    <t>8,24%</t>
  </si>
  <si>
    <t>Trabajadores de Los Servicios y Vendedores</t>
  </si>
  <si>
    <t>69,27</t>
  </si>
  <si>
    <t>5,92</t>
  </si>
  <si>
    <t>53,91</t>
  </si>
  <si>
    <t>1,93</t>
  </si>
  <si>
    <t>22,17%</t>
  </si>
  <si>
    <t>Trabajadores Agrícolas, Pecuarios, Agropecuarios, Forestales y Pesqueros</t>
  </si>
  <si>
    <t>32,43</t>
  </si>
  <si>
    <t>3,47</t>
  </si>
  <si>
    <t>21,90</t>
  </si>
  <si>
    <t>7,24</t>
  </si>
  <si>
    <t>32,47%</t>
  </si>
  <si>
    <t>Trabajadores de la Construcción, Industria Manufacturera y Otros Oficios</t>
  </si>
  <si>
    <t>59,46</t>
  </si>
  <si>
    <t>1,48</t>
  </si>
  <si>
    <t>50,88</t>
  </si>
  <si>
    <t>5,20</t>
  </si>
  <si>
    <t>14,43%</t>
  </si>
  <si>
    <t>Operadores de Instalaciones, Maquinarias y Ensambladores</t>
  </si>
  <si>
    <t>67,17</t>
  </si>
  <si>
    <t>2,03</t>
  </si>
  <si>
    <t>63,69</t>
  </si>
  <si>
    <t>13,49</t>
  </si>
  <si>
    <t>5,18%</t>
  </si>
  <si>
    <t>Trabajadores no Calificados</t>
  </si>
  <si>
    <t>52,25</t>
  </si>
  <si>
    <t>3,09</t>
  </si>
  <si>
    <t>46,93</t>
  </si>
  <si>
    <t>2,34</t>
  </si>
  <si>
    <t>10,18%</t>
  </si>
  <si>
    <t>Área de residencia</t>
  </si>
  <si>
    <t>Urbano</t>
  </si>
  <si>
    <t>170,79</t>
  </si>
  <si>
    <t>8,49</t>
  </si>
  <si>
    <t>172,80</t>
  </si>
  <si>
    <t>9,84</t>
  </si>
  <si>
    <t>-1,18%</t>
  </si>
  <si>
    <t>141,92</t>
  </si>
  <si>
    <t>3,10</t>
  </si>
  <si>
    <t>134,23</t>
  </si>
  <si>
    <t>2,47</t>
  </si>
  <si>
    <t>5,42%</t>
  </si>
  <si>
    <t>94,93</t>
  </si>
  <si>
    <t>8,13</t>
  </si>
  <si>
    <t>78,36</t>
  </si>
  <si>
    <t>4,73</t>
  </si>
  <si>
    <t>17,45%</t>
  </si>
  <si>
    <t>77,59</t>
  </si>
  <si>
    <t>3,73</t>
  </si>
  <si>
    <t>72,40</t>
  </si>
  <si>
    <t>4,87</t>
  </si>
  <si>
    <t>6,69%</t>
  </si>
  <si>
    <t>70,48</t>
  </si>
  <si>
    <t>6,32</t>
  </si>
  <si>
    <t>54,46</t>
  </si>
  <si>
    <t>1,97</t>
  </si>
  <si>
    <t>22,73%</t>
  </si>
  <si>
    <t>53,51</t>
  </si>
  <si>
    <t>8,29</t>
  </si>
  <si>
    <t>34,74</t>
  </si>
  <si>
    <t>15,25</t>
  </si>
  <si>
    <t>35,08%</t>
  </si>
  <si>
    <t>59,86</t>
  </si>
  <si>
    <t>1,47</t>
  </si>
  <si>
    <t>54,39</t>
  </si>
  <si>
    <t>5,47</t>
  </si>
  <si>
    <t>9,14%</t>
  </si>
  <si>
    <t>63,92</t>
  </si>
  <si>
    <t>2,00</t>
  </si>
  <si>
    <t>67,48</t>
  </si>
  <si>
    <t>14,63</t>
  </si>
  <si>
    <t>-5,57%</t>
  </si>
  <si>
    <t>55,79</t>
  </si>
  <si>
    <t>3,48</t>
  </si>
  <si>
    <t>47,74</t>
  </si>
  <si>
    <t>2,35</t>
  </si>
  <si>
    <t>Rural</t>
  </si>
  <si>
    <t>134,10</t>
  </si>
  <si>
    <t>11,14</t>
  </si>
  <si>
    <t>93,38</t>
  </si>
  <si>
    <t>25,06</t>
  </si>
  <si>
    <t>30,37%</t>
  </si>
  <si>
    <t>196,94</t>
  </si>
  <si>
    <t>5,93</t>
  </si>
  <si>
    <t>187,97</t>
  </si>
  <si>
    <t>4,80</t>
  </si>
  <si>
    <t>4,55%</t>
  </si>
  <si>
    <t>89,59</t>
  </si>
  <si>
    <t>13,31</t>
  </si>
  <si>
    <t>97,59</t>
  </si>
  <si>
    <t>22,98</t>
  </si>
  <si>
    <t>-8,93%</t>
  </si>
  <si>
    <t>93,70</t>
  </si>
  <si>
    <t>13,13</t>
  </si>
  <si>
    <t>67,31</t>
  </si>
  <si>
    <t>14,83</t>
  </si>
  <si>
    <t>28,16%</t>
  </si>
  <si>
    <t>56,21</t>
  </si>
  <si>
    <t>9,30</t>
  </si>
  <si>
    <t>49,97</t>
  </si>
  <si>
    <t>7,13</t>
  </si>
  <si>
    <t>11,10%</t>
  </si>
  <si>
    <t>30,04</t>
  </si>
  <si>
    <t>3,76</t>
  </si>
  <si>
    <t>20,78</t>
  </si>
  <si>
    <t>8,00</t>
  </si>
  <si>
    <t>30,83%</t>
  </si>
  <si>
    <t>56,84</t>
  </si>
  <si>
    <t>5,75</t>
  </si>
  <si>
    <t>34,71</t>
  </si>
  <si>
    <t>13,79</t>
  </si>
  <si>
    <t>38,93%</t>
  </si>
  <si>
    <t>79,84</t>
  </si>
  <si>
    <t>5,45</t>
  </si>
  <si>
    <t>42,00</t>
  </si>
  <si>
    <t>24,29</t>
  </si>
  <si>
    <t>47,39%</t>
  </si>
  <si>
    <t>41,58</t>
  </si>
  <si>
    <t>6,20</t>
  </si>
  <si>
    <t>41,64</t>
  </si>
  <si>
    <t>9,06</t>
  </si>
  <si>
    <t>-0,14%</t>
  </si>
  <si>
    <t xml:space="preserve">Nota[1]: No se incluye en el análisis de datos el año 2010 debido a que ese año no se realizó la EH en el país                                  </t>
  </si>
  <si>
    <t>Nota[2]: Un coeficiente de variacion superior a 20 advierte que su interpretación es solamente descriptiva</t>
  </si>
  <si>
    <t>Fuente: Instituto Nacional de Estadística (EH 2005-2024)</t>
  </si>
  <si>
    <t>Elaboración: Observatorio del Instituto de Investigaciones Socio-Económicas - UCB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</si>
</sst>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1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0" fillId="0" fontId="2" numFmtId="0" xfId="0" applyFont="1"/>
    <xf borderId="3" fillId="0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 vertical="center"/>
    </xf>
    <xf borderId="6" fillId="0" fontId="5" numFmtId="2" xfId="0" applyAlignment="1" applyBorder="1" applyFont="1" applyNumberFormat="1">
      <alignment horizontal="center"/>
    </xf>
    <xf borderId="7" fillId="0" fontId="5" numFmtId="2" xfId="0" applyAlignment="1" applyBorder="1" applyFont="1" applyNumberFormat="1">
      <alignment horizontal="center"/>
    </xf>
    <xf borderId="0" fillId="0" fontId="2" numFmtId="2" xfId="0" applyAlignment="1" applyFont="1" applyNumberFormat="1">
      <alignment horizontal="center"/>
    </xf>
    <xf borderId="0" fillId="0" fontId="2" numFmtId="0" xfId="0" applyAlignment="1" applyFont="1">
      <alignment horizontal="center" readingOrder="0"/>
    </xf>
    <xf borderId="3" fillId="0" fontId="6" numFmtId="0" xfId="0" applyBorder="1" applyFont="1"/>
    <xf borderId="5" fillId="0" fontId="6" numFmtId="0" xfId="0" applyBorder="1" applyFont="1"/>
    <xf borderId="8" fillId="0" fontId="5" numFmtId="0" xfId="0" applyAlignment="1" applyBorder="1" applyFont="1">
      <alignment horizontal="center" vertical="center"/>
    </xf>
    <xf borderId="9" fillId="0" fontId="5" numFmtId="2" xfId="0" applyAlignment="1" applyBorder="1" applyFont="1" applyNumberFormat="1">
      <alignment horizontal="center"/>
    </xf>
    <xf borderId="10" fillId="0" fontId="5" numFmtId="2" xfId="0" applyAlignment="1" applyBorder="1" applyFont="1" applyNumberFormat="1">
      <alignment horizontal="center"/>
    </xf>
    <xf borderId="10" fillId="0" fontId="2" numFmtId="2" xfId="0" applyAlignment="1" applyBorder="1" applyFont="1" applyNumberFormat="1">
      <alignment horizontal="center"/>
    </xf>
    <xf borderId="10" fillId="0" fontId="2" numFmtId="0" xfId="0" applyAlignment="1" applyBorder="1" applyFont="1">
      <alignment horizontal="center" readingOrder="0"/>
    </xf>
    <xf borderId="11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/>
    </xf>
    <xf borderId="7" fillId="0" fontId="5" numFmtId="0" xfId="0" applyAlignment="1" applyBorder="1" applyFont="1">
      <alignment horizontal="center"/>
    </xf>
    <xf borderId="12" fillId="0" fontId="6" numFmtId="0" xfId="0" applyBorder="1" applyFont="1"/>
    <xf borderId="9" fillId="0" fontId="5" numFmtId="0" xfId="0" applyAlignment="1" applyBorder="1" applyFont="1">
      <alignment horizontal="center"/>
    </xf>
    <xf borderId="10" fillId="0" fontId="5" numFmtId="0" xfId="0" applyAlignment="1" applyBorder="1" applyFont="1">
      <alignment horizontal="center"/>
    </xf>
    <xf borderId="10" fillId="0" fontId="2" numFmtId="0" xfId="0" applyAlignment="1" applyBorder="1" applyFont="1">
      <alignment horizontal="center"/>
    </xf>
    <xf borderId="8" fillId="0" fontId="6" numFmtId="0" xfId="0" applyBorder="1" applyFont="1"/>
    <xf borderId="2" fillId="0" fontId="5" numFmtId="0" xfId="0" applyAlignment="1" applyBorder="1" applyFont="1">
      <alignment horizontal="center" vertical="center"/>
    </xf>
    <xf borderId="13" fillId="0" fontId="6" numFmtId="0" xfId="0" applyBorder="1" applyFont="1"/>
    <xf borderId="0" fillId="0" fontId="5" numFmtId="10" xfId="0" applyAlignment="1" applyFont="1" applyNumberFormat="1">
      <alignment horizontal="center"/>
    </xf>
    <xf borderId="2" fillId="0" fontId="5" numFmtId="10" xfId="0" applyAlignment="1" applyBorder="1" applyFont="1" applyNumberFormat="1">
      <alignment horizontal="center"/>
    </xf>
    <xf borderId="14" fillId="0" fontId="5" numFmtId="10" xfId="0" applyAlignment="1" applyBorder="1" applyFont="1" applyNumberFormat="1">
      <alignment horizontal="center"/>
    </xf>
    <xf borderId="4" fillId="0" fontId="4" numFmtId="0" xfId="0" applyAlignment="1" applyBorder="1" applyFont="1">
      <alignment horizontal="center" shrinkToFit="0" vertical="center" wrapText="1"/>
    </xf>
    <xf borderId="14" fillId="0" fontId="4" numFmtId="2" xfId="0" applyAlignment="1" applyBorder="1" applyFont="1" applyNumberFormat="1">
      <alignment horizontal="center" shrinkToFit="0" vertical="center" wrapText="1"/>
    </xf>
    <xf borderId="2" fillId="0" fontId="6" numFmtId="0" xfId="0" applyBorder="1" applyFont="1"/>
    <xf borderId="10" fillId="0" fontId="2" numFmtId="0" xfId="0" applyBorder="1" applyFont="1"/>
    <xf borderId="3" fillId="0" fontId="5" numFmtId="0" xfId="0" applyAlignment="1" applyBorder="1" applyFont="1">
      <alignment horizontal="center" shrinkToFit="0" vertical="center" wrapText="1"/>
    </xf>
    <xf borderId="15" fillId="0" fontId="5" numFmtId="2" xfId="0" applyAlignment="1" applyBorder="1" applyFont="1" applyNumberFormat="1">
      <alignment horizontal="center"/>
    </xf>
    <xf borderId="0" fillId="0" fontId="5" numFmtId="2" xfId="0" applyAlignment="1" applyFont="1" applyNumberFormat="1">
      <alignment horizontal="center"/>
    </xf>
    <xf borderId="0" fillId="0" fontId="5" numFmtId="0" xfId="0" applyAlignment="1" applyFont="1">
      <alignment horizontal="center"/>
    </xf>
    <xf borderId="0" fillId="0" fontId="7" numFmtId="0" xfId="0" applyAlignment="1" applyFont="1">
      <alignment shrinkToFit="0" wrapText="1"/>
    </xf>
    <xf borderId="0" fillId="0" fontId="8" numFmtId="0" xfId="0" applyAlignment="1" applyFont="1">
      <alignment horizontal="left" shrinkToFit="0" wrapText="1"/>
    </xf>
    <xf borderId="0" fillId="0" fontId="8" numFmtId="0" xfId="0" applyAlignment="1" applyFont="1">
      <alignment shrinkToFit="0" wrapText="1"/>
    </xf>
    <xf borderId="0" fillId="0" fontId="8" numFmtId="0" xfId="0" applyAlignment="1" applyFont="1">
      <alignment horizontal="left" readingOrder="0"/>
    </xf>
    <xf borderId="0" fillId="0" fontId="7" numFmtId="0" xfId="0" applyFont="1"/>
    <xf borderId="0" fillId="0" fontId="8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2.75"/>
    <col customWidth="1" min="2" max="2" width="18.13"/>
    <col customWidth="1" min="3" max="3" width="13.13"/>
    <col customWidth="1" min="4" max="4" width="20.5"/>
    <col customWidth="1" min="5" max="22" width="11.5"/>
    <col customWidth="1" min="23" max="26" width="12.5"/>
  </cols>
  <sheetData>
    <row r="1">
      <c r="A1" s="1" t="s">
        <v>0</v>
      </c>
      <c r="U1" s="2"/>
      <c r="V1" s="2"/>
    </row>
    <row r="2" ht="15.75" customHeight="1">
      <c r="A2" s="3" t="s">
        <v>1</v>
      </c>
      <c r="E2" s="4"/>
      <c r="U2" s="2"/>
      <c r="V2" s="2"/>
    </row>
    <row r="3" ht="15.75" customHeight="1">
      <c r="U3" s="2"/>
      <c r="V3" s="2"/>
    </row>
    <row r="4">
      <c r="A4" s="5" t="s">
        <v>2</v>
      </c>
      <c r="B4" s="6" t="s">
        <v>3</v>
      </c>
      <c r="C4" s="5" t="s">
        <v>4</v>
      </c>
      <c r="D4" s="5" t="s">
        <v>5</v>
      </c>
      <c r="E4" s="6">
        <v>2005.0</v>
      </c>
      <c r="F4" s="6">
        <v>2006.0</v>
      </c>
      <c r="G4" s="6">
        <v>2007.0</v>
      </c>
      <c r="H4" s="6">
        <v>2008.0</v>
      </c>
      <c r="I4" s="6">
        <v>2009.0</v>
      </c>
      <c r="J4" s="6">
        <v>2011.0</v>
      </c>
      <c r="K4" s="6">
        <v>2012.0</v>
      </c>
      <c r="L4" s="6">
        <v>2013.0</v>
      </c>
      <c r="M4" s="6">
        <v>2014.0</v>
      </c>
      <c r="N4" s="6">
        <v>2015.0</v>
      </c>
      <c r="O4" s="6">
        <v>2016.0</v>
      </c>
      <c r="P4" s="6">
        <v>2017.0</v>
      </c>
      <c r="Q4" s="6">
        <v>2018.0</v>
      </c>
      <c r="R4" s="6">
        <v>2019.0</v>
      </c>
      <c r="S4" s="6">
        <v>2020.0</v>
      </c>
      <c r="T4" s="6">
        <v>2021.0</v>
      </c>
      <c r="U4" s="6">
        <v>2022.0</v>
      </c>
      <c r="V4" s="6">
        <v>2023.0</v>
      </c>
      <c r="W4" s="6">
        <v>2024.0</v>
      </c>
      <c r="X4" s="7"/>
      <c r="Y4" s="7"/>
      <c r="Z4" s="7"/>
    </row>
    <row r="5" ht="15.75" customHeight="1">
      <c r="A5" s="8" t="s">
        <v>6</v>
      </c>
      <c r="B5" s="9" t="s">
        <v>7</v>
      </c>
      <c r="C5" s="10" t="s">
        <v>8</v>
      </c>
      <c r="D5" s="11" t="s">
        <v>9</v>
      </c>
      <c r="E5" s="12">
        <v>134.22734184402853</v>
      </c>
      <c r="F5" s="13">
        <v>227.02380997142154</v>
      </c>
      <c r="G5" s="13">
        <v>181.84755310886152</v>
      </c>
      <c r="H5" s="13">
        <v>178.28224717335908</v>
      </c>
      <c r="I5" s="13">
        <v>107.08355258830807</v>
      </c>
      <c r="J5" s="13">
        <v>127.695323572461</v>
      </c>
      <c r="K5" s="13">
        <v>116.84746487357114</v>
      </c>
      <c r="L5" s="13">
        <v>169.34247991261327</v>
      </c>
      <c r="M5" s="13">
        <v>113.31996510388758</v>
      </c>
      <c r="N5" s="13">
        <v>138.2274098601929</v>
      </c>
      <c r="O5" s="13">
        <v>158.54997522052508</v>
      </c>
      <c r="P5" s="13">
        <v>176.67711557988142</v>
      </c>
      <c r="Q5" s="13">
        <v>136.57323853521623</v>
      </c>
      <c r="R5" s="13">
        <v>143.7361101554419</v>
      </c>
      <c r="S5" s="13">
        <v>127.32879693624729</v>
      </c>
      <c r="T5" s="13">
        <v>181.003128581111</v>
      </c>
      <c r="U5" s="14">
        <v>123.8875877599331</v>
      </c>
      <c r="V5" s="14">
        <v>121.76443660015855</v>
      </c>
      <c r="W5" s="15" t="s">
        <v>10</v>
      </c>
      <c r="X5" s="7"/>
      <c r="Y5" s="7"/>
      <c r="Z5" s="7"/>
    </row>
    <row r="6" ht="15.75" customHeight="1">
      <c r="A6" s="16"/>
      <c r="B6" s="16"/>
      <c r="C6" s="17"/>
      <c r="D6" s="18" t="s">
        <v>11</v>
      </c>
      <c r="E6" s="19">
        <v>42.5546118610944</v>
      </c>
      <c r="F6" s="20">
        <v>22.166034389162256</v>
      </c>
      <c r="G6" s="20">
        <v>29.02319480971989</v>
      </c>
      <c r="H6" s="20">
        <v>15.91153977103121</v>
      </c>
      <c r="I6" s="20">
        <v>19.904888717546637</v>
      </c>
      <c r="J6" s="20">
        <v>15.952618355445866</v>
      </c>
      <c r="K6" s="20">
        <v>7.824495893052132</v>
      </c>
      <c r="L6" s="20">
        <v>8.818485215674178</v>
      </c>
      <c r="M6" s="20">
        <v>11.502029149216979</v>
      </c>
      <c r="N6" s="20">
        <v>12.086005064420467</v>
      </c>
      <c r="O6" s="20">
        <v>11.53175668391533</v>
      </c>
      <c r="P6" s="20">
        <v>20.574803578770663</v>
      </c>
      <c r="Q6" s="20">
        <v>6.308480986271084</v>
      </c>
      <c r="R6" s="20">
        <v>9.833260682166301</v>
      </c>
      <c r="S6" s="20">
        <v>11.335370146452139</v>
      </c>
      <c r="T6" s="20">
        <v>10.04295011908473</v>
      </c>
      <c r="U6" s="21">
        <v>12.229132459726785</v>
      </c>
      <c r="V6" s="21">
        <v>8.644982989206047</v>
      </c>
      <c r="W6" s="22" t="s">
        <v>12</v>
      </c>
      <c r="X6" s="7"/>
      <c r="Y6" s="7"/>
      <c r="Z6" s="7"/>
    </row>
    <row r="7" ht="15.75" customHeight="1">
      <c r="A7" s="16"/>
      <c r="B7" s="16"/>
      <c r="C7" s="23" t="s">
        <v>13</v>
      </c>
      <c r="D7" s="24" t="s">
        <v>9</v>
      </c>
      <c r="E7" s="25" t="s">
        <v>14</v>
      </c>
      <c r="F7" s="26" t="s">
        <v>14</v>
      </c>
      <c r="G7" s="26" t="s">
        <v>14</v>
      </c>
      <c r="H7" s="13">
        <v>41.67330241203308</v>
      </c>
      <c r="I7" s="26" t="s">
        <v>14</v>
      </c>
      <c r="J7" s="26" t="s">
        <v>14</v>
      </c>
      <c r="K7" s="26" t="s">
        <v>14</v>
      </c>
      <c r="L7" s="13">
        <v>89.89149825974266</v>
      </c>
      <c r="M7" s="13">
        <v>118.84178161621094</v>
      </c>
      <c r="N7" s="13">
        <v>70.30601809279032</v>
      </c>
      <c r="O7" s="26" t="s">
        <v>14</v>
      </c>
      <c r="P7" s="13">
        <v>87.04776763916016</v>
      </c>
      <c r="Q7" s="26" t="s">
        <v>14</v>
      </c>
      <c r="R7" s="13">
        <v>246.0320587158203</v>
      </c>
      <c r="S7" s="13">
        <v>160.14108276367188</v>
      </c>
      <c r="T7" s="13">
        <v>78.68803758951171</v>
      </c>
      <c r="U7" s="14">
        <v>53.064050537828294</v>
      </c>
      <c r="V7" s="14">
        <v>102.95516020299189</v>
      </c>
      <c r="W7" s="15" t="s">
        <v>15</v>
      </c>
      <c r="X7" s="7"/>
      <c r="Y7" s="7"/>
      <c r="Z7" s="7"/>
    </row>
    <row r="8" ht="15.75" customHeight="1">
      <c r="A8" s="16"/>
      <c r="B8" s="16"/>
      <c r="C8" s="27"/>
      <c r="D8" s="18" t="s">
        <v>11</v>
      </c>
      <c r="E8" s="28" t="s">
        <v>14</v>
      </c>
      <c r="F8" s="29" t="s">
        <v>14</v>
      </c>
      <c r="G8" s="29" t="s">
        <v>14</v>
      </c>
      <c r="H8" s="20">
        <v>37.72040462906673</v>
      </c>
      <c r="I8" s="29" t="s">
        <v>14</v>
      </c>
      <c r="J8" s="29" t="s">
        <v>14</v>
      </c>
      <c r="K8" s="29" t="s">
        <v>14</v>
      </c>
      <c r="L8" s="20">
        <v>14.164677013601645</v>
      </c>
      <c r="M8" s="29"/>
      <c r="N8" s="20">
        <v>24.187773479721134</v>
      </c>
      <c r="O8" s="29" t="s">
        <v>14</v>
      </c>
      <c r="P8" s="29"/>
      <c r="Q8" s="29" t="s">
        <v>14</v>
      </c>
      <c r="R8" s="29"/>
      <c r="S8" s="29"/>
      <c r="T8" s="20">
        <v>11.213796666153634</v>
      </c>
      <c r="U8" s="14">
        <v>27.501981481502163</v>
      </c>
      <c r="V8" s="14">
        <v>35.21787954417075</v>
      </c>
      <c r="W8" s="30"/>
      <c r="X8" s="7"/>
      <c r="Y8" s="7"/>
      <c r="Z8" s="7"/>
    </row>
    <row r="9" ht="15.75" customHeight="1">
      <c r="A9" s="16"/>
      <c r="B9" s="31"/>
      <c r="C9" s="32" t="s">
        <v>16</v>
      </c>
      <c r="D9" s="33"/>
      <c r="E9" s="34"/>
      <c r="F9" s="34"/>
      <c r="G9" s="34"/>
      <c r="H9" s="34">
        <f>+(H5-H7)/H5</f>
        <v>0.7662509696</v>
      </c>
      <c r="I9" s="34"/>
      <c r="J9" s="34"/>
      <c r="K9" s="34"/>
      <c r="L9" s="34">
        <f t="shared" ref="L9:N9" si="1">+(L5-L7)/L5</f>
        <v>0.469173368</v>
      </c>
      <c r="M9" s="34">
        <f t="shared" si="1"/>
        <v>-0.04872765807</v>
      </c>
      <c r="N9" s="34">
        <f t="shared" si="1"/>
        <v>0.4913742639</v>
      </c>
      <c r="O9" s="34"/>
      <c r="P9" s="34">
        <f>+(P5-P7)/P5</f>
        <v>0.5073059272</v>
      </c>
      <c r="Q9" s="34"/>
      <c r="R9" s="34">
        <f t="shared" ref="R9:V9" si="2">+(R5-R7)/R5</f>
        <v>-0.7116927573</v>
      </c>
      <c r="S9" s="34">
        <f t="shared" si="2"/>
        <v>-0.2576972894</v>
      </c>
      <c r="T9" s="34">
        <f t="shared" si="2"/>
        <v>0.5652669752</v>
      </c>
      <c r="U9" s="35">
        <f t="shared" si="2"/>
        <v>0.5716758111</v>
      </c>
      <c r="V9" s="35">
        <f t="shared" si="2"/>
        <v>0.1544726599</v>
      </c>
      <c r="W9" s="22" t="s">
        <v>17</v>
      </c>
      <c r="X9" s="7"/>
      <c r="Y9" s="7"/>
      <c r="Z9" s="7"/>
    </row>
    <row r="10" ht="15.75" customHeight="1">
      <c r="A10" s="16"/>
      <c r="B10" s="9" t="s">
        <v>18</v>
      </c>
      <c r="C10" s="23" t="s">
        <v>8</v>
      </c>
      <c r="D10" s="24" t="s">
        <v>9</v>
      </c>
      <c r="E10" s="12">
        <v>309.1538277273846</v>
      </c>
      <c r="F10" s="13">
        <v>323.850754833283</v>
      </c>
      <c r="G10" s="13">
        <v>191.33385941129302</v>
      </c>
      <c r="H10" s="13">
        <v>172.3518146176953</v>
      </c>
      <c r="I10" s="13">
        <v>164.38212057149687</v>
      </c>
      <c r="J10" s="13">
        <v>141.82801592978018</v>
      </c>
      <c r="K10" s="13">
        <v>165.8593022732935</v>
      </c>
      <c r="L10" s="13">
        <v>183.42916693251328</v>
      </c>
      <c r="M10" s="13">
        <v>168.79641524033357</v>
      </c>
      <c r="N10" s="13">
        <v>137.95056678110845</v>
      </c>
      <c r="O10" s="13">
        <v>172.86549025965297</v>
      </c>
      <c r="P10" s="13">
        <v>166.30374459183</v>
      </c>
      <c r="Q10" s="13">
        <v>203.1042805029974</v>
      </c>
      <c r="R10" s="13">
        <v>193.9693728852927</v>
      </c>
      <c r="S10" s="13">
        <v>175.37837331394684</v>
      </c>
      <c r="T10" s="13">
        <v>166.7542887395314</v>
      </c>
      <c r="U10" s="14">
        <v>145.84313703001132</v>
      </c>
      <c r="V10" s="14">
        <v>223.69491818886868</v>
      </c>
      <c r="W10" s="15" t="s">
        <v>19</v>
      </c>
      <c r="X10" s="7"/>
      <c r="Y10" s="7"/>
      <c r="Z10" s="7"/>
    </row>
    <row r="11" ht="15.75" customHeight="1">
      <c r="A11" s="16"/>
      <c r="B11" s="16"/>
      <c r="C11" s="17"/>
      <c r="D11" s="18" t="s">
        <v>11</v>
      </c>
      <c r="E11" s="19">
        <v>19.788626776122076</v>
      </c>
      <c r="F11" s="20">
        <v>21.914162248808836</v>
      </c>
      <c r="G11" s="20">
        <v>26.720407641748622</v>
      </c>
      <c r="H11" s="20">
        <v>10.70418089437435</v>
      </c>
      <c r="I11" s="20">
        <v>11.953364879045527</v>
      </c>
      <c r="J11" s="20">
        <v>7.69236863296985</v>
      </c>
      <c r="K11" s="20">
        <v>10.077168396482158</v>
      </c>
      <c r="L11" s="20">
        <v>9.331661399485473</v>
      </c>
      <c r="M11" s="20">
        <v>7.559453405678875</v>
      </c>
      <c r="N11" s="20">
        <v>6.681296600602321</v>
      </c>
      <c r="O11" s="20">
        <v>11.209651581687448</v>
      </c>
      <c r="P11" s="20">
        <v>12.934011906534904</v>
      </c>
      <c r="Q11" s="20">
        <v>20.96351057103525</v>
      </c>
      <c r="R11" s="20">
        <v>16.036553930517027</v>
      </c>
      <c r="S11" s="20">
        <v>12.218057928816698</v>
      </c>
      <c r="T11" s="20">
        <v>7.271013089756644</v>
      </c>
      <c r="U11" s="21">
        <v>7.472681178350184</v>
      </c>
      <c r="V11" s="21">
        <v>13.25954370141758</v>
      </c>
      <c r="W11" s="22" t="s">
        <v>20</v>
      </c>
      <c r="X11" s="7"/>
      <c r="Y11" s="7"/>
      <c r="Z11" s="7"/>
    </row>
    <row r="12" ht="15.75" customHeight="1">
      <c r="A12" s="16"/>
      <c r="B12" s="16"/>
      <c r="C12" s="23" t="s">
        <v>13</v>
      </c>
      <c r="D12" s="24" t="s">
        <v>9</v>
      </c>
      <c r="E12" s="12">
        <v>168.88160571186094</v>
      </c>
      <c r="F12" s="13">
        <v>109.17190745190027</v>
      </c>
      <c r="G12" s="13">
        <v>174.02963402689915</v>
      </c>
      <c r="H12" s="13">
        <v>165.62161411307233</v>
      </c>
      <c r="I12" s="13">
        <v>150.62529120636745</v>
      </c>
      <c r="J12" s="13">
        <v>124.35355720786247</v>
      </c>
      <c r="K12" s="13">
        <v>132.91520607671612</v>
      </c>
      <c r="L12" s="13">
        <v>146.9451560181616</v>
      </c>
      <c r="M12" s="13">
        <v>154.21076888211923</v>
      </c>
      <c r="N12" s="13">
        <v>138.2169779547418</v>
      </c>
      <c r="O12" s="13">
        <v>142.22414296238824</v>
      </c>
      <c r="P12" s="13">
        <v>136.2485123184613</v>
      </c>
      <c r="Q12" s="13">
        <v>163.59550966907867</v>
      </c>
      <c r="R12" s="13">
        <v>148.37309974740703</v>
      </c>
      <c r="S12" s="13">
        <v>145.7758749733697</v>
      </c>
      <c r="T12" s="13">
        <v>136.9910449775906</v>
      </c>
      <c r="U12" s="14">
        <v>125.2870729008832</v>
      </c>
      <c r="V12" s="14">
        <v>147.02727372733642</v>
      </c>
      <c r="W12" s="15" t="s">
        <v>21</v>
      </c>
      <c r="X12" s="7"/>
      <c r="Y12" s="7"/>
      <c r="Z12" s="7"/>
    </row>
    <row r="13" ht="15.75" customHeight="1">
      <c r="A13" s="16"/>
      <c r="B13" s="16"/>
      <c r="C13" s="27"/>
      <c r="D13" s="18" t="s">
        <v>11</v>
      </c>
      <c r="E13" s="19">
        <v>30.75490309673906</v>
      </c>
      <c r="F13" s="20">
        <v>15.97690765843165</v>
      </c>
      <c r="G13" s="20">
        <v>13.21970463096071</v>
      </c>
      <c r="H13" s="20">
        <v>13.42815760359361</v>
      </c>
      <c r="I13" s="20">
        <v>10.212255280004293</v>
      </c>
      <c r="J13" s="20">
        <v>8.15012419514073</v>
      </c>
      <c r="K13" s="20">
        <v>11.129633184194592</v>
      </c>
      <c r="L13" s="20">
        <v>9.219930479415908</v>
      </c>
      <c r="M13" s="20">
        <v>9.168624163822868</v>
      </c>
      <c r="N13" s="20">
        <v>8.826893934815901</v>
      </c>
      <c r="O13" s="20">
        <v>11.07916900407355</v>
      </c>
      <c r="P13" s="20">
        <v>10.446558314448902</v>
      </c>
      <c r="Q13" s="20">
        <v>17.123334236364197</v>
      </c>
      <c r="R13" s="20">
        <v>10.027174609572361</v>
      </c>
      <c r="S13" s="20">
        <v>14.3491881883799</v>
      </c>
      <c r="T13" s="20">
        <v>6.667894423204084</v>
      </c>
      <c r="U13" s="14">
        <v>6.6760168616003215</v>
      </c>
      <c r="V13" s="14">
        <v>10.882873165529373</v>
      </c>
      <c r="W13" s="22" t="s">
        <v>22</v>
      </c>
      <c r="X13" s="7"/>
      <c r="Y13" s="7"/>
      <c r="Z13" s="7"/>
    </row>
    <row r="14" ht="15.75" customHeight="1">
      <c r="A14" s="16"/>
      <c r="B14" s="31"/>
      <c r="C14" s="32" t="s">
        <v>16</v>
      </c>
      <c r="D14" s="33"/>
      <c r="E14" s="36">
        <f t="shared" ref="E14:V14" si="3">+(E10-E12)/E10</f>
        <v>0.4537295334</v>
      </c>
      <c r="F14" s="35">
        <f t="shared" si="3"/>
        <v>0.6628943863</v>
      </c>
      <c r="G14" s="35">
        <f t="shared" si="3"/>
        <v>0.09043995369</v>
      </c>
      <c r="H14" s="35">
        <f t="shared" si="3"/>
        <v>0.03904920015</v>
      </c>
      <c r="I14" s="35">
        <f t="shared" si="3"/>
        <v>0.08368811229</v>
      </c>
      <c r="J14" s="35">
        <f t="shared" si="3"/>
        <v>0.1232087935</v>
      </c>
      <c r="K14" s="35">
        <f t="shared" si="3"/>
        <v>0.1986267622</v>
      </c>
      <c r="L14" s="35">
        <f t="shared" si="3"/>
        <v>0.1988997253</v>
      </c>
      <c r="M14" s="35">
        <f t="shared" si="3"/>
        <v>0.08640969263</v>
      </c>
      <c r="N14" s="35">
        <f t="shared" si="3"/>
        <v>-0.001931207532</v>
      </c>
      <c r="O14" s="35">
        <f t="shared" si="3"/>
        <v>0.1772554328</v>
      </c>
      <c r="P14" s="35">
        <f t="shared" si="3"/>
        <v>0.180724928</v>
      </c>
      <c r="Q14" s="35">
        <f t="shared" si="3"/>
        <v>0.1945245602</v>
      </c>
      <c r="R14" s="35">
        <f t="shared" si="3"/>
        <v>0.2350694466</v>
      </c>
      <c r="S14" s="35">
        <f t="shared" si="3"/>
        <v>0.1687921822</v>
      </c>
      <c r="T14" s="35">
        <f t="shared" si="3"/>
        <v>0.1784856269</v>
      </c>
      <c r="U14" s="35">
        <f t="shared" si="3"/>
        <v>0.1409463931</v>
      </c>
      <c r="V14" s="35">
        <f t="shared" si="3"/>
        <v>0.3427330629</v>
      </c>
      <c r="W14" s="22" t="s">
        <v>23</v>
      </c>
      <c r="X14" s="7"/>
      <c r="Y14" s="7"/>
      <c r="Z14" s="7"/>
    </row>
    <row r="15" ht="15.75" customHeight="1">
      <c r="A15" s="16"/>
      <c r="B15" s="9" t="s">
        <v>24</v>
      </c>
      <c r="C15" s="23" t="s">
        <v>8</v>
      </c>
      <c r="D15" s="24" t="s">
        <v>9</v>
      </c>
      <c r="E15" s="12">
        <v>147.41513202652905</v>
      </c>
      <c r="F15" s="13">
        <v>171.22495492372505</v>
      </c>
      <c r="G15" s="13">
        <v>156.18948271723877</v>
      </c>
      <c r="H15" s="13">
        <v>142.4106846272273</v>
      </c>
      <c r="I15" s="13">
        <v>130.3194784324277</v>
      </c>
      <c r="J15" s="13">
        <v>123.30791208008783</v>
      </c>
      <c r="K15" s="13">
        <v>127.96790256620056</v>
      </c>
      <c r="L15" s="13">
        <v>140.30680630440906</v>
      </c>
      <c r="M15" s="13">
        <v>150.74766384312642</v>
      </c>
      <c r="N15" s="13">
        <v>139.87617203445254</v>
      </c>
      <c r="O15" s="13">
        <v>160.02560331276044</v>
      </c>
      <c r="P15" s="13">
        <v>159.09386981132934</v>
      </c>
      <c r="Q15" s="13">
        <v>161.24410895066458</v>
      </c>
      <c r="R15" s="13">
        <v>167.2062555388482</v>
      </c>
      <c r="S15" s="13">
        <v>168.94044156669727</v>
      </c>
      <c r="T15" s="13">
        <v>160.09397699115422</v>
      </c>
      <c r="U15" s="14">
        <v>154.92770317049226</v>
      </c>
      <c r="V15" s="14">
        <v>142.41440238052795</v>
      </c>
      <c r="W15" s="15" t="s">
        <v>25</v>
      </c>
      <c r="X15" s="7"/>
      <c r="Y15" s="7"/>
      <c r="Z15" s="7"/>
    </row>
    <row r="16" ht="15.75" customHeight="1">
      <c r="A16" s="16"/>
      <c r="B16" s="16"/>
      <c r="C16" s="17"/>
      <c r="D16" s="18" t="s">
        <v>11</v>
      </c>
      <c r="E16" s="19">
        <v>7.078748974972937</v>
      </c>
      <c r="F16" s="20">
        <v>10.087340270830648</v>
      </c>
      <c r="G16" s="20">
        <v>5.688628253466465</v>
      </c>
      <c r="H16" s="20">
        <v>6.109698572064398</v>
      </c>
      <c r="I16" s="20">
        <v>5.176237119981897</v>
      </c>
      <c r="J16" s="20">
        <v>3.0734166170595807</v>
      </c>
      <c r="K16" s="20">
        <v>4.003192288709083</v>
      </c>
      <c r="L16" s="20">
        <v>2.8541898320118158</v>
      </c>
      <c r="M16" s="20">
        <v>4.089108687052058</v>
      </c>
      <c r="N16" s="20">
        <v>3.422691924164155</v>
      </c>
      <c r="O16" s="20">
        <v>3.1165178067318973</v>
      </c>
      <c r="P16" s="20">
        <v>3.2740939187422256</v>
      </c>
      <c r="Q16" s="20">
        <v>3.8232256679883685</v>
      </c>
      <c r="R16" s="20">
        <v>2.863572201030932</v>
      </c>
      <c r="S16" s="20">
        <v>4.4963955847609585</v>
      </c>
      <c r="T16" s="20">
        <v>3.031351467292705</v>
      </c>
      <c r="U16" s="21">
        <v>3.563469543927692</v>
      </c>
      <c r="V16" s="21">
        <v>2.951245867584401</v>
      </c>
      <c r="W16" s="22" t="s">
        <v>26</v>
      </c>
      <c r="X16" s="7"/>
      <c r="Y16" s="7"/>
      <c r="Z16" s="7"/>
    </row>
    <row r="17" ht="15.75" customHeight="1">
      <c r="A17" s="16"/>
      <c r="B17" s="16"/>
      <c r="C17" s="23" t="s">
        <v>13</v>
      </c>
      <c r="D17" s="24" t="s">
        <v>9</v>
      </c>
      <c r="E17" s="12">
        <v>133.68986415216997</v>
      </c>
      <c r="F17" s="13">
        <v>115.82831625683012</v>
      </c>
      <c r="G17" s="13">
        <v>128.11462345585804</v>
      </c>
      <c r="H17" s="13">
        <v>116.59303183642508</v>
      </c>
      <c r="I17" s="13">
        <v>111.87248700824996</v>
      </c>
      <c r="J17" s="13">
        <v>116.85825350462359</v>
      </c>
      <c r="K17" s="13">
        <v>125.2951193684586</v>
      </c>
      <c r="L17" s="13">
        <v>130.07215786208715</v>
      </c>
      <c r="M17" s="13">
        <v>133.4866996396974</v>
      </c>
      <c r="N17" s="13">
        <v>136.8577976230117</v>
      </c>
      <c r="O17" s="13">
        <v>152.8246884473809</v>
      </c>
      <c r="P17" s="13">
        <v>153.38962679514685</v>
      </c>
      <c r="Q17" s="13">
        <v>157.82204483046303</v>
      </c>
      <c r="R17" s="13">
        <v>156.44599346845268</v>
      </c>
      <c r="S17" s="13">
        <v>158.6627614266834</v>
      </c>
      <c r="T17" s="13">
        <v>143.76438337975443</v>
      </c>
      <c r="U17" s="14">
        <v>150.91444022499996</v>
      </c>
      <c r="V17" s="14">
        <v>136.29227997931378</v>
      </c>
      <c r="W17" s="15" t="s">
        <v>27</v>
      </c>
      <c r="X17" s="7"/>
      <c r="Y17" s="7"/>
      <c r="Z17" s="7"/>
    </row>
    <row r="18" ht="15.75" customHeight="1">
      <c r="A18" s="16"/>
      <c r="B18" s="16"/>
      <c r="C18" s="27"/>
      <c r="D18" s="18" t="s">
        <v>11</v>
      </c>
      <c r="E18" s="19">
        <v>8.987146992599804</v>
      </c>
      <c r="F18" s="20">
        <v>6.333775732072319</v>
      </c>
      <c r="G18" s="20">
        <v>4.891459033786253</v>
      </c>
      <c r="H18" s="20">
        <v>5.2000230024444205</v>
      </c>
      <c r="I18" s="20">
        <v>5.109782068625026</v>
      </c>
      <c r="J18" s="20">
        <v>2.865408811711006</v>
      </c>
      <c r="K18" s="20">
        <v>4.524197313165491</v>
      </c>
      <c r="L18" s="20">
        <v>4.46557782920481</v>
      </c>
      <c r="M18" s="20">
        <v>2.6870350601459836</v>
      </c>
      <c r="N18" s="20">
        <v>2.887916825959295</v>
      </c>
      <c r="O18" s="20">
        <v>2.5362452118669534</v>
      </c>
      <c r="P18" s="20">
        <v>5.040881553711629</v>
      </c>
      <c r="Q18" s="20">
        <v>3.2798137676777466</v>
      </c>
      <c r="R18" s="20">
        <v>2.348575584941545</v>
      </c>
      <c r="S18" s="20">
        <v>2.8922946698473018</v>
      </c>
      <c r="T18" s="20">
        <v>2.5479591490024047</v>
      </c>
      <c r="U18" s="14">
        <v>3.4424394642530407</v>
      </c>
      <c r="V18" s="14">
        <v>2.4433023132962863</v>
      </c>
      <c r="W18" s="22" t="s">
        <v>28</v>
      </c>
      <c r="X18" s="7"/>
      <c r="Y18" s="7"/>
      <c r="Z18" s="7"/>
    </row>
    <row r="19" ht="15.75" customHeight="1">
      <c r="A19" s="16"/>
      <c r="B19" s="31"/>
      <c r="C19" s="32" t="s">
        <v>16</v>
      </c>
      <c r="D19" s="33"/>
      <c r="E19" s="34">
        <f t="shared" ref="E19:V19" si="4">+(E15-E17)/E15</f>
        <v>0.09310623466</v>
      </c>
      <c r="F19" s="34">
        <f t="shared" si="4"/>
        <v>0.3235313374</v>
      </c>
      <c r="G19" s="34">
        <f t="shared" si="4"/>
        <v>0.1797487179</v>
      </c>
      <c r="H19" s="34">
        <f t="shared" si="4"/>
        <v>0.1812901389</v>
      </c>
      <c r="I19" s="34">
        <f t="shared" si="4"/>
        <v>0.1415520661</v>
      </c>
      <c r="J19" s="34">
        <f t="shared" si="4"/>
        <v>0.05230531007</v>
      </c>
      <c r="K19" s="34">
        <f t="shared" si="4"/>
        <v>0.02088635622</v>
      </c>
      <c r="L19" s="34">
        <f t="shared" si="4"/>
        <v>0.07294477518</v>
      </c>
      <c r="M19" s="34">
        <f t="shared" si="4"/>
        <v>0.1145023662</v>
      </c>
      <c r="N19" s="34">
        <f t="shared" si="4"/>
        <v>0.02157890345</v>
      </c>
      <c r="O19" s="34">
        <f t="shared" si="4"/>
        <v>0.04499851721</v>
      </c>
      <c r="P19" s="34">
        <f t="shared" si="4"/>
        <v>0.03585457455</v>
      </c>
      <c r="Q19" s="34">
        <f t="shared" si="4"/>
        <v>0.02122287842</v>
      </c>
      <c r="R19" s="34">
        <f t="shared" si="4"/>
        <v>0.06435322671</v>
      </c>
      <c r="S19" s="34">
        <f t="shared" si="4"/>
        <v>0.06083611505</v>
      </c>
      <c r="T19" s="34">
        <f t="shared" si="4"/>
        <v>0.1020000497</v>
      </c>
      <c r="U19" s="35">
        <f t="shared" si="4"/>
        <v>0.02590410148</v>
      </c>
      <c r="V19" s="35">
        <f t="shared" si="4"/>
        <v>0.04298808476</v>
      </c>
      <c r="W19" s="22" t="s">
        <v>29</v>
      </c>
      <c r="X19" s="7"/>
      <c r="Y19" s="7"/>
      <c r="Z19" s="7"/>
    </row>
    <row r="20" ht="15.75" customHeight="1">
      <c r="A20" s="16"/>
      <c r="B20" s="9" t="s">
        <v>30</v>
      </c>
      <c r="C20" s="23" t="s">
        <v>8</v>
      </c>
      <c r="D20" s="24" t="s">
        <v>9</v>
      </c>
      <c r="E20" s="12">
        <v>93.60588724058664</v>
      </c>
      <c r="F20" s="13">
        <v>165.63947359289887</v>
      </c>
      <c r="G20" s="13">
        <v>87.3202087596513</v>
      </c>
      <c r="H20" s="13">
        <v>83.02089734427949</v>
      </c>
      <c r="I20" s="13">
        <v>90.05420408383172</v>
      </c>
      <c r="J20" s="13">
        <v>83.41705597267764</v>
      </c>
      <c r="K20" s="13">
        <v>99.61604253305926</v>
      </c>
      <c r="L20" s="13">
        <v>105.89180887385831</v>
      </c>
      <c r="M20" s="13">
        <v>101.85835741276843</v>
      </c>
      <c r="N20" s="13">
        <v>104.69662231104626</v>
      </c>
      <c r="O20" s="13">
        <v>122.08004650623619</v>
      </c>
      <c r="P20" s="13">
        <v>112.49755632345533</v>
      </c>
      <c r="Q20" s="13">
        <v>107.62805465898765</v>
      </c>
      <c r="R20" s="13">
        <v>102.89054000812818</v>
      </c>
      <c r="S20" s="13">
        <v>119.50795705244094</v>
      </c>
      <c r="T20" s="13">
        <v>111.08738065370099</v>
      </c>
      <c r="U20" s="14">
        <v>102.70218042935944</v>
      </c>
      <c r="V20" s="14">
        <v>97.50726159174596</v>
      </c>
      <c r="W20" s="15" t="s">
        <v>31</v>
      </c>
      <c r="X20" s="7"/>
      <c r="Y20" s="7"/>
      <c r="Z20" s="7"/>
    </row>
    <row r="21" ht="15.75" customHeight="1">
      <c r="A21" s="16"/>
      <c r="B21" s="16"/>
      <c r="C21" s="17"/>
      <c r="D21" s="18" t="s">
        <v>11</v>
      </c>
      <c r="E21" s="19">
        <v>8.18144688266468</v>
      </c>
      <c r="F21" s="20">
        <v>37.60640655005203</v>
      </c>
      <c r="G21" s="20">
        <v>8.749849475501732</v>
      </c>
      <c r="H21" s="20">
        <v>6.1707368158164915</v>
      </c>
      <c r="I21" s="20">
        <v>6.151983195289916</v>
      </c>
      <c r="J21" s="20">
        <v>3.8029067195251898</v>
      </c>
      <c r="K21" s="20">
        <v>6.941617207985902</v>
      </c>
      <c r="L21" s="20">
        <v>4.33320321271244</v>
      </c>
      <c r="M21" s="20">
        <v>4.146391102257396</v>
      </c>
      <c r="N21" s="20">
        <v>4.239496941838145</v>
      </c>
      <c r="O21" s="20">
        <v>6.173353940853401</v>
      </c>
      <c r="P21" s="20">
        <v>3.716857841556694</v>
      </c>
      <c r="Q21" s="20">
        <v>3.947708413964163</v>
      </c>
      <c r="R21" s="20">
        <v>3.123582211320972</v>
      </c>
      <c r="S21" s="20">
        <v>12.626123792185473</v>
      </c>
      <c r="T21" s="20">
        <v>4.631567608680694</v>
      </c>
      <c r="U21" s="21">
        <v>5.189684212780897</v>
      </c>
      <c r="V21" s="21">
        <v>3.9938267242774073</v>
      </c>
      <c r="W21" s="22" t="s">
        <v>32</v>
      </c>
      <c r="X21" s="7"/>
      <c r="Y21" s="7"/>
      <c r="Z21" s="7"/>
    </row>
    <row r="22" ht="15.75" customHeight="1">
      <c r="A22" s="16"/>
      <c r="B22" s="16"/>
      <c r="C22" s="23" t="s">
        <v>13</v>
      </c>
      <c r="D22" s="24" t="s">
        <v>9</v>
      </c>
      <c r="E22" s="12">
        <v>84.20340643364565</v>
      </c>
      <c r="F22" s="13">
        <v>112.02888663057176</v>
      </c>
      <c r="G22" s="13">
        <v>67.69003109652014</v>
      </c>
      <c r="H22" s="13">
        <v>58.72081679172079</v>
      </c>
      <c r="I22" s="13">
        <v>78.83257324063162</v>
      </c>
      <c r="J22" s="13">
        <v>85.08494556762307</v>
      </c>
      <c r="K22" s="13">
        <v>83.50675174742135</v>
      </c>
      <c r="L22" s="13">
        <v>86.46616942574721</v>
      </c>
      <c r="M22" s="13">
        <v>83.01812010599076</v>
      </c>
      <c r="N22" s="13">
        <v>90.52023267255106</v>
      </c>
      <c r="O22" s="13">
        <v>98.83290333320925</v>
      </c>
      <c r="P22" s="13">
        <v>99.33546401358754</v>
      </c>
      <c r="Q22" s="13">
        <v>96.16760254765232</v>
      </c>
      <c r="R22" s="13">
        <v>91.17835272840178</v>
      </c>
      <c r="S22" s="13">
        <v>98.75501289371859</v>
      </c>
      <c r="T22" s="13">
        <v>89.48139513328134</v>
      </c>
      <c r="U22" s="14">
        <v>88.81963721963498</v>
      </c>
      <c r="V22" s="14">
        <v>84.37154990817146</v>
      </c>
      <c r="W22" s="15" t="s">
        <v>33</v>
      </c>
      <c r="X22" s="7"/>
      <c r="Y22" s="7"/>
      <c r="Z22" s="7"/>
    </row>
    <row r="23" ht="15.75" customHeight="1">
      <c r="A23" s="16"/>
      <c r="B23" s="16"/>
      <c r="C23" s="27"/>
      <c r="D23" s="18" t="s">
        <v>11</v>
      </c>
      <c r="E23" s="19">
        <v>12.500329226245913</v>
      </c>
      <c r="F23" s="20">
        <v>12.4026167047263</v>
      </c>
      <c r="G23" s="20">
        <v>7.737311906138795</v>
      </c>
      <c r="H23" s="20">
        <v>7.70278975949414</v>
      </c>
      <c r="I23" s="20">
        <v>6.2514272804907165</v>
      </c>
      <c r="J23" s="20">
        <v>14.874424062730254</v>
      </c>
      <c r="K23" s="20">
        <v>6.815773932317762</v>
      </c>
      <c r="L23" s="20">
        <v>4.50505145956953</v>
      </c>
      <c r="M23" s="20">
        <v>4.57458332432232</v>
      </c>
      <c r="N23" s="20">
        <v>5.93347463923036</v>
      </c>
      <c r="O23" s="20">
        <v>6.918918270708785</v>
      </c>
      <c r="P23" s="20">
        <v>4.70639566455317</v>
      </c>
      <c r="Q23" s="20">
        <v>5.834033572198908</v>
      </c>
      <c r="R23" s="20">
        <v>4.067876937310707</v>
      </c>
      <c r="S23" s="20">
        <v>5.772793227988786</v>
      </c>
      <c r="T23" s="20">
        <v>4.4244199953019026</v>
      </c>
      <c r="U23" s="14">
        <v>5.138326581095135</v>
      </c>
      <c r="V23" s="14">
        <v>3.7794257320212647</v>
      </c>
      <c r="W23" s="22" t="s">
        <v>34</v>
      </c>
      <c r="X23" s="7"/>
      <c r="Y23" s="7"/>
      <c r="Z23" s="7"/>
    </row>
    <row r="24" ht="15.75" customHeight="1">
      <c r="A24" s="16"/>
      <c r="B24" s="31"/>
      <c r="C24" s="32" t="s">
        <v>16</v>
      </c>
      <c r="D24" s="33"/>
      <c r="E24" s="36">
        <f t="shared" ref="E24:V24" si="5">+(E20-E22)/E20</f>
        <v>0.1004475368</v>
      </c>
      <c r="F24" s="35">
        <f t="shared" si="5"/>
        <v>0.323658279</v>
      </c>
      <c r="G24" s="35">
        <f t="shared" si="5"/>
        <v>0.224806811</v>
      </c>
      <c r="H24" s="35">
        <f t="shared" si="5"/>
        <v>0.2926983607</v>
      </c>
      <c r="I24" s="35">
        <f t="shared" si="5"/>
        <v>0.1246097387</v>
      </c>
      <c r="J24" s="35">
        <f t="shared" si="5"/>
        <v>-0.01999458714</v>
      </c>
      <c r="K24" s="35">
        <f t="shared" si="5"/>
        <v>0.1617138201</v>
      </c>
      <c r="L24" s="35">
        <f t="shared" si="5"/>
        <v>0.1834479896</v>
      </c>
      <c r="M24" s="35">
        <f t="shared" si="5"/>
        <v>0.1849650611</v>
      </c>
      <c r="N24" s="35">
        <f t="shared" si="5"/>
        <v>0.1354044603</v>
      </c>
      <c r="O24" s="35">
        <f t="shared" si="5"/>
        <v>0.1904254122</v>
      </c>
      <c r="P24" s="35">
        <f t="shared" si="5"/>
        <v>0.1169989175</v>
      </c>
      <c r="Q24" s="35">
        <f t="shared" si="5"/>
        <v>0.1064820148</v>
      </c>
      <c r="R24" s="35">
        <f t="shared" si="5"/>
        <v>0.113831527</v>
      </c>
      <c r="S24" s="35">
        <f t="shared" si="5"/>
        <v>0.1736532418</v>
      </c>
      <c r="T24" s="35">
        <f t="shared" si="5"/>
        <v>0.1944954089</v>
      </c>
      <c r="U24" s="35">
        <f t="shared" si="5"/>
        <v>0.1351728186</v>
      </c>
      <c r="V24" s="35">
        <f t="shared" si="5"/>
        <v>0.1347152147</v>
      </c>
      <c r="W24" s="22" t="s">
        <v>35</v>
      </c>
      <c r="X24" s="7"/>
      <c r="Y24" s="7"/>
      <c r="Z24" s="7"/>
    </row>
    <row r="25" ht="15.75" customHeight="1">
      <c r="A25" s="16"/>
      <c r="B25" s="9" t="s">
        <v>36</v>
      </c>
      <c r="C25" s="23" t="s">
        <v>8</v>
      </c>
      <c r="D25" s="24" t="s">
        <v>9</v>
      </c>
      <c r="E25" s="12">
        <v>62.59761081720312</v>
      </c>
      <c r="F25" s="13">
        <v>69.13693763408062</v>
      </c>
      <c r="G25" s="13">
        <v>66.17620041818026</v>
      </c>
      <c r="H25" s="13">
        <v>61.69322007669983</v>
      </c>
      <c r="I25" s="13">
        <v>75.73559754989992</v>
      </c>
      <c r="J25" s="13">
        <v>71.2115912439472</v>
      </c>
      <c r="K25" s="13">
        <v>80.31612059062073</v>
      </c>
      <c r="L25" s="13">
        <v>75.09357648446108</v>
      </c>
      <c r="M25" s="13">
        <v>82.6944563477709</v>
      </c>
      <c r="N25" s="13">
        <v>80.48105072703315</v>
      </c>
      <c r="O25" s="13">
        <v>90.97061458671887</v>
      </c>
      <c r="P25" s="13">
        <v>94.26057127608897</v>
      </c>
      <c r="Q25" s="13">
        <v>81.28094690734669</v>
      </c>
      <c r="R25" s="13">
        <v>90.64132547979574</v>
      </c>
      <c r="S25" s="13">
        <v>95.14100849383912</v>
      </c>
      <c r="T25" s="13">
        <v>80.51463870759052</v>
      </c>
      <c r="U25" s="14">
        <v>79.78071594717048</v>
      </c>
      <c r="V25" s="14">
        <v>73.38028556543543</v>
      </c>
      <c r="W25" s="15" t="s">
        <v>37</v>
      </c>
      <c r="X25" s="7"/>
      <c r="Y25" s="7"/>
      <c r="Z25" s="7"/>
    </row>
    <row r="26" ht="15.75" customHeight="1">
      <c r="A26" s="16"/>
      <c r="B26" s="16"/>
      <c r="C26" s="17"/>
      <c r="D26" s="18" t="s">
        <v>11</v>
      </c>
      <c r="E26" s="19">
        <v>12.193689977885013</v>
      </c>
      <c r="F26" s="20">
        <v>9.080323478081247</v>
      </c>
      <c r="G26" s="20">
        <v>9.118661674893835</v>
      </c>
      <c r="H26" s="20">
        <v>9.083806256363735</v>
      </c>
      <c r="I26" s="20">
        <v>7.484668182178654</v>
      </c>
      <c r="J26" s="20">
        <v>6.0438989915883425</v>
      </c>
      <c r="K26" s="20">
        <v>5.634705075321477</v>
      </c>
      <c r="L26" s="20">
        <v>5.661421133719318</v>
      </c>
      <c r="M26" s="20">
        <v>5.47169783258393</v>
      </c>
      <c r="N26" s="20">
        <v>4.543750678375346</v>
      </c>
      <c r="O26" s="20">
        <v>7.780653723025795</v>
      </c>
      <c r="P26" s="20">
        <v>7.839520852218855</v>
      </c>
      <c r="Q26" s="20">
        <v>4.89671748134868</v>
      </c>
      <c r="R26" s="20">
        <v>4.799973218945149</v>
      </c>
      <c r="S26" s="20">
        <v>11.433284132318569</v>
      </c>
      <c r="T26" s="20">
        <v>4.465920693170176</v>
      </c>
      <c r="U26" s="21">
        <v>4.482110699100839</v>
      </c>
      <c r="V26" s="21">
        <v>4.4911954754054815</v>
      </c>
      <c r="W26" s="22" t="s">
        <v>38</v>
      </c>
      <c r="X26" s="7"/>
      <c r="Y26" s="7"/>
      <c r="Z26" s="7"/>
    </row>
    <row r="27" ht="15.75" customHeight="1">
      <c r="A27" s="16"/>
      <c r="B27" s="16"/>
      <c r="C27" s="23" t="s">
        <v>13</v>
      </c>
      <c r="D27" s="24" t="s">
        <v>9</v>
      </c>
      <c r="E27" s="12">
        <v>65.89597226530833</v>
      </c>
      <c r="F27" s="13">
        <v>56.037420025281</v>
      </c>
      <c r="G27" s="13">
        <v>58.497136391873724</v>
      </c>
      <c r="H27" s="13">
        <v>58.97603740177721</v>
      </c>
      <c r="I27" s="13">
        <v>62.41717036175413</v>
      </c>
      <c r="J27" s="13">
        <v>56.47289332515972</v>
      </c>
      <c r="K27" s="13">
        <v>56.633769160696055</v>
      </c>
      <c r="L27" s="13">
        <v>70.34082898483653</v>
      </c>
      <c r="M27" s="13">
        <v>69.7653048539588</v>
      </c>
      <c r="N27" s="13">
        <v>72.83579311516083</v>
      </c>
      <c r="O27" s="13">
        <v>77.75529760027166</v>
      </c>
      <c r="P27" s="13">
        <v>72.04902351216884</v>
      </c>
      <c r="Q27" s="13">
        <v>88.23492967792008</v>
      </c>
      <c r="R27" s="13">
        <v>79.47063872266813</v>
      </c>
      <c r="S27" s="13">
        <v>97.15265008543433</v>
      </c>
      <c r="T27" s="13">
        <v>75.44032754280781</v>
      </c>
      <c r="U27" s="14">
        <v>77.14556761148803</v>
      </c>
      <c r="V27" s="14">
        <v>74.61151033596434</v>
      </c>
      <c r="W27" s="15" t="s">
        <v>39</v>
      </c>
      <c r="X27" s="7"/>
      <c r="Y27" s="7"/>
      <c r="Z27" s="7"/>
    </row>
    <row r="28" ht="15.75" customHeight="1">
      <c r="A28" s="16"/>
      <c r="B28" s="16"/>
      <c r="C28" s="27"/>
      <c r="D28" s="18" t="s">
        <v>11</v>
      </c>
      <c r="E28" s="19">
        <v>9.573453066879047</v>
      </c>
      <c r="F28" s="20">
        <v>7.258618198632694</v>
      </c>
      <c r="G28" s="20">
        <v>8.218165859076864</v>
      </c>
      <c r="H28" s="20">
        <v>5.816726246360589</v>
      </c>
      <c r="I28" s="20">
        <v>6.443477958461158</v>
      </c>
      <c r="J28" s="20">
        <v>4.494661917304226</v>
      </c>
      <c r="K28" s="20">
        <v>4.461013039842465</v>
      </c>
      <c r="L28" s="20">
        <v>4.35246229450736</v>
      </c>
      <c r="M28" s="20">
        <v>3.7139305431836425</v>
      </c>
      <c r="N28" s="20">
        <v>3.899342051825564</v>
      </c>
      <c r="O28" s="20">
        <v>3.69410719725866</v>
      </c>
      <c r="P28" s="20">
        <v>4.346778108729081</v>
      </c>
      <c r="Q28" s="20">
        <v>11.827318092853336</v>
      </c>
      <c r="R28" s="20">
        <v>3.4967953793043787</v>
      </c>
      <c r="S28" s="20">
        <v>16.481403863225932</v>
      </c>
      <c r="T28" s="20">
        <v>4.209773485382962</v>
      </c>
      <c r="U28" s="14">
        <v>4.428876105855329</v>
      </c>
      <c r="V28" s="14">
        <v>4.055841416460209</v>
      </c>
      <c r="W28" s="22" t="s">
        <v>40</v>
      </c>
      <c r="X28" s="7"/>
      <c r="Y28" s="7"/>
      <c r="Z28" s="7"/>
    </row>
    <row r="29" ht="15.75" customHeight="1">
      <c r="A29" s="16"/>
      <c r="B29" s="31"/>
      <c r="C29" s="32" t="s">
        <v>16</v>
      </c>
      <c r="D29" s="33"/>
      <c r="E29" s="34">
        <f t="shared" ref="E29:V29" si="6">+(E25-E27)/E25</f>
        <v>-0.05269149102</v>
      </c>
      <c r="F29" s="34">
        <f t="shared" si="6"/>
        <v>0.1894720544</v>
      </c>
      <c r="G29" s="34">
        <f t="shared" si="6"/>
        <v>0.1160396635</v>
      </c>
      <c r="H29" s="34">
        <f t="shared" si="6"/>
        <v>0.04404345683</v>
      </c>
      <c r="I29" s="34">
        <f t="shared" si="6"/>
        <v>0.1758542564</v>
      </c>
      <c r="J29" s="34">
        <f t="shared" si="6"/>
        <v>0.2069704898</v>
      </c>
      <c r="K29" s="34">
        <f t="shared" si="6"/>
        <v>0.2948642347</v>
      </c>
      <c r="L29" s="34">
        <f t="shared" si="6"/>
        <v>0.06329099934</v>
      </c>
      <c r="M29" s="34">
        <f t="shared" si="6"/>
        <v>0.1563484672</v>
      </c>
      <c r="N29" s="34">
        <f t="shared" si="6"/>
        <v>0.09499450545</v>
      </c>
      <c r="O29" s="34">
        <f t="shared" si="6"/>
        <v>0.1452701737</v>
      </c>
      <c r="P29" s="34">
        <f t="shared" si="6"/>
        <v>0.2356398594</v>
      </c>
      <c r="Q29" s="34">
        <f t="shared" si="6"/>
        <v>-0.08555489368</v>
      </c>
      <c r="R29" s="34">
        <f t="shared" si="6"/>
        <v>0.1232405495</v>
      </c>
      <c r="S29" s="34">
        <f t="shared" si="6"/>
        <v>-0.02114379092</v>
      </c>
      <c r="T29" s="34">
        <f t="shared" si="6"/>
        <v>0.06302346066</v>
      </c>
      <c r="U29" s="35">
        <f t="shared" si="6"/>
        <v>0.0330298908</v>
      </c>
      <c r="V29" s="35">
        <f t="shared" si="6"/>
        <v>-0.01677868601</v>
      </c>
      <c r="W29" s="22" t="s">
        <v>41</v>
      </c>
      <c r="X29" s="7"/>
      <c r="Y29" s="7"/>
      <c r="Z29" s="7"/>
    </row>
    <row r="30" ht="15.75" customHeight="1">
      <c r="A30" s="16"/>
      <c r="B30" s="9" t="s">
        <v>42</v>
      </c>
      <c r="C30" s="23" t="s">
        <v>8</v>
      </c>
      <c r="D30" s="24" t="s">
        <v>9</v>
      </c>
      <c r="E30" s="12">
        <v>60.40509718716496</v>
      </c>
      <c r="F30" s="13">
        <v>66.91790635133205</v>
      </c>
      <c r="G30" s="13">
        <v>60.45478907213123</v>
      </c>
      <c r="H30" s="13">
        <v>55.66560617093659</v>
      </c>
      <c r="I30" s="13">
        <v>76.97714881742881</v>
      </c>
      <c r="J30" s="13">
        <v>69.59106611135095</v>
      </c>
      <c r="K30" s="13">
        <v>65.61548318976455</v>
      </c>
      <c r="L30" s="13">
        <v>85.14793328029383</v>
      </c>
      <c r="M30" s="13">
        <v>87.34676578335554</v>
      </c>
      <c r="N30" s="13">
        <v>77.02046751866447</v>
      </c>
      <c r="O30" s="13">
        <v>75.70918582665561</v>
      </c>
      <c r="P30" s="13">
        <v>75.11355022359147</v>
      </c>
      <c r="Q30" s="13">
        <v>71.23395935139546</v>
      </c>
      <c r="R30" s="13">
        <v>73.55721030762089</v>
      </c>
      <c r="S30" s="13">
        <v>85.87944219244531</v>
      </c>
      <c r="T30" s="13">
        <v>68.68150791304478</v>
      </c>
      <c r="U30" s="14">
        <v>66.65650728451662</v>
      </c>
      <c r="V30" s="14">
        <v>66.6454936421987</v>
      </c>
      <c r="W30" s="15" t="s">
        <v>43</v>
      </c>
      <c r="X30" s="7"/>
      <c r="Y30" s="7"/>
      <c r="Z30" s="7"/>
    </row>
    <row r="31" ht="15.75" customHeight="1">
      <c r="A31" s="16"/>
      <c r="B31" s="16"/>
      <c r="C31" s="17"/>
      <c r="D31" s="18" t="s">
        <v>11</v>
      </c>
      <c r="E31" s="19">
        <v>12.510366970397568</v>
      </c>
      <c r="F31" s="20">
        <v>9.104773329031028</v>
      </c>
      <c r="G31" s="20">
        <v>13.130439344434583</v>
      </c>
      <c r="H31" s="20">
        <v>7.102660871480541</v>
      </c>
      <c r="I31" s="20">
        <v>13.974594004563818</v>
      </c>
      <c r="J31" s="20">
        <v>5.1484952784332485</v>
      </c>
      <c r="K31" s="20">
        <v>4.792492914575421</v>
      </c>
      <c r="L31" s="20">
        <v>7.354242255375115</v>
      </c>
      <c r="M31" s="20">
        <v>8.908846721013532</v>
      </c>
      <c r="N31" s="20">
        <v>7.452576768074451</v>
      </c>
      <c r="O31" s="20">
        <v>4.644648106798152</v>
      </c>
      <c r="P31" s="20">
        <v>4.242768752900434</v>
      </c>
      <c r="Q31" s="20">
        <v>4.370663581812482</v>
      </c>
      <c r="R31" s="20">
        <v>4.081049777556709</v>
      </c>
      <c r="S31" s="20">
        <v>6.445284034669238</v>
      </c>
      <c r="T31" s="20">
        <v>5.48847970934465</v>
      </c>
      <c r="U31" s="21">
        <v>2.8606551950627868</v>
      </c>
      <c r="V31" s="21">
        <v>6.650548419509472</v>
      </c>
      <c r="W31" s="22" t="s">
        <v>44</v>
      </c>
      <c r="X31" s="7"/>
      <c r="Y31" s="7"/>
      <c r="Z31" s="7"/>
    </row>
    <row r="32" ht="15.75" customHeight="1">
      <c r="A32" s="16"/>
      <c r="B32" s="16"/>
      <c r="C32" s="23" t="s">
        <v>13</v>
      </c>
      <c r="D32" s="24" t="s">
        <v>9</v>
      </c>
      <c r="E32" s="12">
        <v>37.890645443302496</v>
      </c>
      <c r="F32" s="13">
        <v>42.193539093654614</v>
      </c>
      <c r="G32" s="13">
        <v>45.14876021713839</v>
      </c>
      <c r="H32" s="13">
        <v>40.74618722809892</v>
      </c>
      <c r="I32" s="13">
        <v>49.31989741130527</v>
      </c>
      <c r="J32" s="13">
        <v>53.07701441561469</v>
      </c>
      <c r="K32" s="13">
        <v>56.56179851229267</v>
      </c>
      <c r="L32" s="13">
        <v>57.591823822405665</v>
      </c>
      <c r="M32" s="13">
        <v>65.88797759185908</v>
      </c>
      <c r="N32" s="13">
        <v>61.97626084770271</v>
      </c>
      <c r="O32" s="13">
        <v>55.21411654093181</v>
      </c>
      <c r="P32" s="13">
        <v>57.10031763250138</v>
      </c>
      <c r="Q32" s="13">
        <v>56.593479236766704</v>
      </c>
      <c r="R32" s="13">
        <v>54.57718734204938</v>
      </c>
      <c r="S32" s="13">
        <v>59.07966912125487</v>
      </c>
      <c r="T32" s="13">
        <v>53.36128760311291</v>
      </c>
      <c r="U32" s="14">
        <v>54.463621154181645</v>
      </c>
      <c r="V32" s="14">
        <v>53.69933828883613</v>
      </c>
      <c r="W32" s="15" t="s">
        <v>45</v>
      </c>
      <c r="X32" s="7"/>
      <c r="Y32" s="7"/>
      <c r="Z32" s="7"/>
    </row>
    <row r="33" ht="15.75" customHeight="1">
      <c r="A33" s="16"/>
      <c r="B33" s="16"/>
      <c r="C33" s="27"/>
      <c r="D33" s="18" t="s">
        <v>11</v>
      </c>
      <c r="E33" s="19">
        <v>5.4771227013802095</v>
      </c>
      <c r="F33" s="20">
        <v>12.157261054763877</v>
      </c>
      <c r="G33" s="20">
        <v>20.43212105703001</v>
      </c>
      <c r="H33" s="20">
        <v>7.8272515378884995</v>
      </c>
      <c r="I33" s="20">
        <v>5.281255633702703</v>
      </c>
      <c r="J33" s="20">
        <v>3.3769885646488174</v>
      </c>
      <c r="K33" s="20">
        <v>3.7432639689552167</v>
      </c>
      <c r="L33" s="20">
        <v>3.4779578879685977</v>
      </c>
      <c r="M33" s="20">
        <v>8.943184218597056</v>
      </c>
      <c r="N33" s="20">
        <v>3.313994852940495</v>
      </c>
      <c r="O33" s="20">
        <v>2.547271160548241</v>
      </c>
      <c r="P33" s="20">
        <v>2.9786324120739045</v>
      </c>
      <c r="Q33" s="20">
        <v>3.0211425881287233</v>
      </c>
      <c r="R33" s="20">
        <v>2.298832115334977</v>
      </c>
      <c r="S33" s="20">
        <v>2.6306181537550186</v>
      </c>
      <c r="T33" s="20">
        <v>2.2183102737346023</v>
      </c>
      <c r="U33" s="14">
        <v>2.3562570193704193</v>
      </c>
      <c r="V33" s="14">
        <v>2.5352345302132613</v>
      </c>
      <c r="W33" s="22" t="s">
        <v>46</v>
      </c>
      <c r="X33" s="7"/>
      <c r="Y33" s="7"/>
      <c r="Z33" s="7"/>
    </row>
    <row r="34" ht="15.75" customHeight="1">
      <c r="A34" s="16"/>
      <c r="B34" s="31"/>
      <c r="C34" s="32" t="s">
        <v>16</v>
      </c>
      <c r="D34" s="33"/>
      <c r="E34" s="36">
        <f t="shared" ref="E34:V34" si="7">+(E30-E32)/E30</f>
        <v>0.3727243692</v>
      </c>
      <c r="F34" s="35">
        <f t="shared" si="7"/>
        <v>0.3694731142</v>
      </c>
      <c r="G34" s="35">
        <f t="shared" si="7"/>
        <v>0.2531814119</v>
      </c>
      <c r="H34" s="35">
        <f t="shared" si="7"/>
        <v>0.2680186199</v>
      </c>
      <c r="I34" s="35">
        <f t="shared" si="7"/>
        <v>0.3592917097</v>
      </c>
      <c r="J34" s="35">
        <f t="shared" si="7"/>
        <v>0.2373013178</v>
      </c>
      <c r="K34" s="35">
        <f t="shared" si="7"/>
        <v>0.1379809191</v>
      </c>
      <c r="L34" s="35">
        <f t="shared" si="7"/>
        <v>0.3236262866</v>
      </c>
      <c r="M34" s="35">
        <f t="shared" si="7"/>
        <v>0.2456735289</v>
      </c>
      <c r="N34" s="35">
        <f t="shared" si="7"/>
        <v>0.1953273871</v>
      </c>
      <c r="O34" s="35">
        <f t="shared" si="7"/>
        <v>0.2707078284</v>
      </c>
      <c r="P34" s="35">
        <f t="shared" si="7"/>
        <v>0.2398133564</v>
      </c>
      <c r="Q34" s="35">
        <f t="shared" si="7"/>
        <v>0.2055266933</v>
      </c>
      <c r="R34" s="35">
        <f t="shared" si="7"/>
        <v>0.2580307612</v>
      </c>
      <c r="S34" s="35">
        <f t="shared" si="7"/>
        <v>0.3120627287</v>
      </c>
      <c r="T34" s="35">
        <f t="shared" si="7"/>
        <v>0.2230617931</v>
      </c>
      <c r="U34" s="35">
        <f t="shared" si="7"/>
        <v>0.1829211674</v>
      </c>
      <c r="V34" s="35">
        <f t="shared" si="7"/>
        <v>0.1942540245</v>
      </c>
      <c r="W34" s="22" t="s">
        <v>47</v>
      </c>
      <c r="X34" s="7"/>
      <c r="Y34" s="7"/>
      <c r="Z34" s="7"/>
    </row>
    <row r="35" ht="15.75" customHeight="1">
      <c r="A35" s="16"/>
      <c r="B35" s="9" t="s">
        <v>48</v>
      </c>
      <c r="C35" s="23" t="s">
        <v>8</v>
      </c>
      <c r="D35" s="24" t="s">
        <v>9</v>
      </c>
      <c r="E35" s="12">
        <v>25.74890133625019</v>
      </c>
      <c r="F35" s="13">
        <v>26.06226308547724</v>
      </c>
      <c r="G35" s="13">
        <v>24.756442851657482</v>
      </c>
      <c r="H35" s="13">
        <v>34.13877717925447</v>
      </c>
      <c r="I35" s="13">
        <v>22.18293082261246</v>
      </c>
      <c r="J35" s="13">
        <v>39.78555457592938</v>
      </c>
      <c r="K35" s="13">
        <v>30.35141966106644</v>
      </c>
      <c r="L35" s="13">
        <v>35.8284933939249</v>
      </c>
      <c r="M35" s="13">
        <v>35.71786550790002</v>
      </c>
      <c r="N35" s="13">
        <v>31.294486491249003</v>
      </c>
      <c r="O35" s="13">
        <v>35.24862961046647</v>
      </c>
      <c r="P35" s="13">
        <v>30.756521908214538</v>
      </c>
      <c r="Q35" s="13">
        <v>31.178706266679704</v>
      </c>
      <c r="R35" s="13">
        <v>40.62693723763656</v>
      </c>
      <c r="S35" s="13">
        <v>32.11070301399165</v>
      </c>
      <c r="T35" s="13">
        <v>47.642370142359006</v>
      </c>
      <c r="U35" s="14">
        <v>39.20216685697778</v>
      </c>
      <c r="V35" s="14">
        <v>32.324523766701</v>
      </c>
      <c r="W35" s="15" t="s">
        <v>49</v>
      </c>
      <c r="X35" s="7"/>
      <c r="Y35" s="7"/>
      <c r="Z35" s="7"/>
    </row>
    <row r="36" ht="15.75" customHeight="1">
      <c r="A36" s="16"/>
      <c r="B36" s="16"/>
      <c r="C36" s="17"/>
      <c r="D36" s="18" t="s">
        <v>11</v>
      </c>
      <c r="E36" s="19">
        <v>16.66872557199698</v>
      </c>
      <c r="F36" s="20">
        <v>8.62979542105118</v>
      </c>
      <c r="G36" s="20">
        <v>9.640982712363517</v>
      </c>
      <c r="H36" s="20">
        <v>22.13643230645839</v>
      </c>
      <c r="I36" s="20">
        <v>5.137717317952937</v>
      </c>
      <c r="J36" s="20">
        <v>7.504537766175898</v>
      </c>
      <c r="K36" s="20">
        <v>4.43386487354</v>
      </c>
      <c r="L36" s="20">
        <v>4.929739646269</v>
      </c>
      <c r="M36" s="20">
        <v>5.286564300448556</v>
      </c>
      <c r="N36" s="20">
        <v>3.8409318128443886</v>
      </c>
      <c r="O36" s="20">
        <v>5.114057971094837</v>
      </c>
      <c r="P36" s="20">
        <v>6.400538371417312</v>
      </c>
      <c r="Q36" s="20">
        <v>5.241043998715522</v>
      </c>
      <c r="R36" s="20">
        <v>4.693062778720654</v>
      </c>
      <c r="S36" s="20">
        <v>4.068441108349238</v>
      </c>
      <c r="T36" s="20">
        <v>6.671250639219505</v>
      </c>
      <c r="U36" s="21">
        <v>8.547018736182364</v>
      </c>
      <c r="V36" s="21">
        <v>4.104352109574301</v>
      </c>
      <c r="W36" s="22" t="s">
        <v>50</v>
      </c>
      <c r="X36" s="7"/>
      <c r="Y36" s="7"/>
      <c r="Z36" s="7"/>
    </row>
    <row r="37" ht="15.75" customHeight="1">
      <c r="A37" s="16"/>
      <c r="B37" s="16"/>
      <c r="C37" s="23" t="s">
        <v>13</v>
      </c>
      <c r="D37" s="24" t="s">
        <v>9</v>
      </c>
      <c r="E37" s="12">
        <v>28.288164304565232</v>
      </c>
      <c r="F37" s="13">
        <v>14.579702922990036</v>
      </c>
      <c r="G37" s="13">
        <v>24.781199087111972</v>
      </c>
      <c r="H37" s="13">
        <v>22.322630238513867</v>
      </c>
      <c r="I37" s="13">
        <v>15.267061653856825</v>
      </c>
      <c r="J37" s="13">
        <v>29.718924483857954</v>
      </c>
      <c r="K37" s="13">
        <v>26.894329683864754</v>
      </c>
      <c r="L37" s="13">
        <v>24.161129273753232</v>
      </c>
      <c r="M37" s="13">
        <v>31.689970727571932</v>
      </c>
      <c r="N37" s="13">
        <v>21.69768224242319</v>
      </c>
      <c r="O37" s="13">
        <v>24.697603445753078</v>
      </c>
      <c r="P37" s="13">
        <v>20.427337176142345</v>
      </c>
      <c r="Q37" s="13">
        <v>24.697645548014314</v>
      </c>
      <c r="R37" s="13">
        <v>29.202973933025355</v>
      </c>
      <c r="S37" s="13">
        <v>22.185255936658567</v>
      </c>
      <c r="T37" s="13">
        <v>27.513423089769855</v>
      </c>
      <c r="U37" s="14">
        <v>32.14062694978996</v>
      </c>
      <c r="V37" s="14">
        <v>24.671811153344628</v>
      </c>
      <c r="W37" s="15" t="s">
        <v>51</v>
      </c>
      <c r="X37" s="7"/>
      <c r="Y37" s="7"/>
      <c r="Z37" s="7"/>
    </row>
    <row r="38" ht="15.75" customHeight="1">
      <c r="A38" s="16"/>
      <c r="B38" s="16"/>
      <c r="C38" s="27"/>
      <c r="D38" s="18" t="s">
        <v>11</v>
      </c>
      <c r="E38" s="19">
        <v>46.60790312546872</v>
      </c>
      <c r="F38" s="20">
        <v>11.183454658593428</v>
      </c>
      <c r="G38" s="20">
        <v>17.796274386256957</v>
      </c>
      <c r="H38" s="20">
        <v>23.512005330075407</v>
      </c>
      <c r="I38" s="20">
        <v>13.914755318228378</v>
      </c>
      <c r="J38" s="20">
        <v>14.364756218927205</v>
      </c>
      <c r="K38" s="20">
        <v>15.036512906835503</v>
      </c>
      <c r="L38" s="20">
        <v>8.545216892408227</v>
      </c>
      <c r="M38" s="20">
        <v>15.052731697014787</v>
      </c>
      <c r="N38" s="20">
        <v>6.557212747838722</v>
      </c>
      <c r="O38" s="20">
        <v>8.277120817851312</v>
      </c>
      <c r="P38" s="20">
        <v>10.286369126164626</v>
      </c>
      <c r="Q38" s="20">
        <v>9.1862696521859</v>
      </c>
      <c r="R38" s="20">
        <v>6.819525549592512</v>
      </c>
      <c r="S38" s="20">
        <v>13.61293165774731</v>
      </c>
      <c r="T38" s="20">
        <v>7.939180088435085</v>
      </c>
      <c r="U38" s="14">
        <v>6.412472901840975</v>
      </c>
      <c r="V38" s="14">
        <v>6.991150887217051</v>
      </c>
      <c r="W38" s="22" t="s">
        <v>52</v>
      </c>
      <c r="X38" s="7"/>
      <c r="Y38" s="7"/>
      <c r="Z38" s="7"/>
    </row>
    <row r="39" ht="15.75" customHeight="1">
      <c r="A39" s="16"/>
      <c r="B39" s="31"/>
      <c r="C39" s="32" t="s">
        <v>16</v>
      </c>
      <c r="D39" s="33"/>
      <c r="E39" s="34">
        <f t="shared" ref="E39:V39" si="8">+(E35-E37)/E35</f>
        <v>-0.09861636173</v>
      </c>
      <c r="F39" s="34">
        <f t="shared" si="8"/>
        <v>0.440581853</v>
      </c>
      <c r="G39" s="34">
        <f t="shared" si="8"/>
        <v>-0.0009999916225</v>
      </c>
      <c r="H39" s="34">
        <f t="shared" si="8"/>
        <v>0.3461209779</v>
      </c>
      <c r="I39" s="34">
        <f t="shared" si="8"/>
        <v>0.311765349</v>
      </c>
      <c r="J39" s="34">
        <f t="shared" si="8"/>
        <v>0.2530222388</v>
      </c>
      <c r="K39" s="34">
        <f t="shared" si="8"/>
        <v>0.1139020848</v>
      </c>
      <c r="L39" s="34">
        <f t="shared" si="8"/>
        <v>0.3256448434</v>
      </c>
      <c r="M39" s="34">
        <f t="shared" si="8"/>
        <v>0.1127697505</v>
      </c>
      <c r="N39" s="34">
        <f t="shared" si="8"/>
        <v>0.306661183</v>
      </c>
      <c r="O39" s="34">
        <f t="shared" si="8"/>
        <v>0.2993315281</v>
      </c>
      <c r="P39" s="34">
        <f t="shared" si="8"/>
        <v>0.3358372173</v>
      </c>
      <c r="Q39" s="34">
        <f t="shared" si="8"/>
        <v>0.2078681733</v>
      </c>
      <c r="R39" s="34">
        <f t="shared" si="8"/>
        <v>0.2811918417</v>
      </c>
      <c r="S39" s="34">
        <f t="shared" si="8"/>
        <v>0.3091008961</v>
      </c>
      <c r="T39" s="34">
        <f t="shared" si="8"/>
        <v>0.4225009585</v>
      </c>
      <c r="U39" s="35">
        <f t="shared" si="8"/>
        <v>0.180131367</v>
      </c>
      <c r="V39" s="35">
        <f t="shared" si="8"/>
        <v>0.2367463375</v>
      </c>
      <c r="W39" s="22" t="s">
        <v>53</v>
      </c>
      <c r="X39" s="7"/>
      <c r="Y39" s="7"/>
      <c r="Z39" s="7"/>
    </row>
    <row r="40" ht="15.75" customHeight="1">
      <c r="A40" s="16"/>
      <c r="B40" s="9" t="s">
        <v>54</v>
      </c>
      <c r="C40" s="23" t="s">
        <v>8</v>
      </c>
      <c r="D40" s="24" t="s">
        <v>9</v>
      </c>
      <c r="E40" s="12">
        <v>48.950723594926096</v>
      </c>
      <c r="F40" s="13">
        <v>40.51615795717858</v>
      </c>
      <c r="G40" s="13">
        <v>47.140012490256524</v>
      </c>
      <c r="H40" s="13">
        <v>53.50719811792803</v>
      </c>
      <c r="I40" s="13">
        <v>57.15447321453074</v>
      </c>
      <c r="J40" s="13">
        <v>64.00046767105776</v>
      </c>
      <c r="K40" s="13">
        <v>64.44748528693789</v>
      </c>
      <c r="L40" s="13">
        <v>67.92301785042568</v>
      </c>
      <c r="M40" s="13">
        <v>77.57937697122314</v>
      </c>
      <c r="N40" s="13">
        <v>68.63963383030875</v>
      </c>
      <c r="O40" s="13">
        <v>67.78484226436053</v>
      </c>
      <c r="P40" s="13">
        <v>65.53869399928983</v>
      </c>
      <c r="Q40" s="13">
        <v>65.68226921195938</v>
      </c>
      <c r="R40" s="13">
        <v>65.73894853406483</v>
      </c>
      <c r="S40" s="13">
        <v>64.1197696904727</v>
      </c>
      <c r="T40" s="13">
        <v>61.773996888527435</v>
      </c>
      <c r="U40" s="14">
        <v>60.7902505485973</v>
      </c>
      <c r="V40" s="14">
        <v>59.775767274711626</v>
      </c>
      <c r="W40" s="15" t="s">
        <v>55</v>
      </c>
      <c r="X40" s="7"/>
      <c r="Y40" s="7"/>
      <c r="Z40" s="7"/>
    </row>
    <row r="41" ht="15.75" customHeight="1">
      <c r="A41" s="16"/>
      <c r="B41" s="16"/>
      <c r="C41" s="17"/>
      <c r="D41" s="18" t="s">
        <v>11</v>
      </c>
      <c r="E41" s="19">
        <v>6.989185993291672</v>
      </c>
      <c r="F41" s="20">
        <v>4.204612309512607</v>
      </c>
      <c r="G41" s="20">
        <v>8.943704767515168</v>
      </c>
      <c r="H41" s="20">
        <v>5.468601424030502</v>
      </c>
      <c r="I41" s="20">
        <v>3.3564431235698606</v>
      </c>
      <c r="J41" s="20">
        <v>1.9397102589305357</v>
      </c>
      <c r="K41" s="20">
        <v>2.1839758191013954</v>
      </c>
      <c r="L41" s="20">
        <v>4.310491058780112</v>
      </c>
      <c r="M41" s="20">
        <v>9.888917230116027</v>
      </c>
      <c r="N41" s="20">
        <v>2.0308088848909938</v>
      </c>
      <c r="O41" s="20">
        <v>1.6077225710805245</v>
      </c>
      <c r="P41" s="20">
        <v>1.494597443140865</v>
      </c>
      <c r="Q41" s="20">
        <v>2.5550156177491212</v>
      </c>
      <c r="R41" s="20">
        <v>1.3142059173959182</v>
      </c>
      <c r="S41" s="20">
        <v>1.7962976196096203</v>
      </c>
      <c r="T41" s="20">
        <v>1.6633332633576876</v>
      </c>
      <c r="U41" s="21">
        <v>1.500325377878779</v>
      </c>
      <c r="V41" s="21">
        <v>1.345863781902817</v>
      </c>
      <c r="W41" s="22" t="s">
        <v>56</v>
      </c>
      <c r="X41" s="7"/>
      <c r="Y41" s="7"/>
      <c r="Z41" s="7"/>
    </row>
    <row r="42" ht="15.75" customHeight="1">
      <c r="A42" s="16"/>
      <c r="B42" s="16"/>
      <c r="C42" s="23" t="s">
        <v>13</v>
      </c>
      <c r="D42" s="24" t="s">
        <v>9</v>
      </c>
      <c r="E42" s="12">
        <v>35.083713421981415</v>
      </c>
      <c r="F42" s="13">
        <v>31.375070074416332</v>
      </c>
      <c r="G42" s="13">
        <v>35.6821759036692</v>
      </c>
      <c r="H42" s="13">
        <v>39.66034389166213</v>
      </c>
      <c r="I42" s="13">
        <v>46.142664988187754</v>
      </c>
      <c r="J42" s="13">
        <v>41.57737359388372</v>
      </c>
      <c r="K42" s="13">
        <v>54.211138695234084</v>
      </c>
      <c r="L42" s="13">
        <v>44.153025721971204</v>
      </c>
      <c r="M42" s="13">
        <v>48.099986152993736</v>
      </c>
      <c r="N42" s="13">
        <v>50.49256265497205</v>
      </c>
      <c r="O42" s="13">
        <v>46.25403692930188</v>
      </c>
      <c r="P42" s="13">
        <v>49.18644984994816</v>
      </c>
      <c r="Q42" s="13">
        <v>50.20956106526242</v>
      </c>
      <c r="R42" s="13">
        <v>52.636150496963594</v>
      </c>
      <c r="S42" s="13">
        <v>54.92470216703977</v>
      </c>
      <c r="T42" s="13">
        <v>55.70818703835946</v>
      </c>
      <c r="U42" s="14">
        <v>48.055114157100846</v>
      </c>
      <c r="V42" s="14">
        <v>46.60808851110746</v>
      </c>
      <c r="W42" s="15" t="s">
        <v>57</v>
      </c>
      <c r="X42" s="7"/>
      <c r="Y42" s="7"/>
      <c r="Z42" s="7"/>
    </row>
    <row r="43" ht="15.75" customHeight="1">
      <c r="A43" s="16"/>
      <c r="B43" s="16"/>
      <c r="C43" s="27"/>
      <c r="D43" s="18" t="s">
        <v>11</v>
      </c>
      <c r="E43" s="19">
        <v>10.645562539540387</v>
      </c>
      <c r="F43" s="20">
        <v>18.83110821288298</v>
      </c>
      <c r="G43" s="20">
        <v>12.832820577286128</v>
      </c>
      <c r="H43" s="20">
        <v>11.025817509509112</v>
      </c>
      <c r="I43" s="20">
        <v>25.06962996823907</v>
      </c>
      <c r="J43" s="20">
        <v>5.1499977705610345</v>
      </c>
      <c r="K43" s="20">
        <v>8.842350855379339</v>
      </c>
      <c r="L43" s="20">
        <v>4.970070761543431</v>
      </c>
      <c r="M43" s="20">
        <v>6.009433355360605</v>
      </c>
      <c r="N43" s="20">
        <v>4.677205435053183</v>
      </c>
      <c r="O43" s="20">
        <v>3.3610539183333747</v>
      </c>
      <c r="P43" s="20">
        <v>4.528271404431745</v>
      </c>
      <c r="Q43" s="20">
        <v>5.162046234152349</v>
      </c>
      <c r="R43" s="20">
        <v>3.777750343565631</v>
      </c>
      <c r="S43" s="20">
        <v>5.810050916614121</v>
      </c>
      <c r="T43" s="20">
        <v>4.815648221110308</v>
      </c>
      <c r="U43" s="14">
        <v>4.16749275302136</v>
      </c>
      <c r="V43" s="14">
        <v>5.160012293547391</v>
      </c>
      <c r="W43" s="22" t="s">
        <v>58</v>
      </c>
      <c r="X43" s="7"/>
      <c r="Y43" s="7"/>
      <c r="Z43" s="7"/>
    </row>
    <row r="44" ht="15.75" customHeight="1">
      <c r="A44" s="16"/>
      <c r="B44" s="31"/>
      <c r="C44" s="32" t="s">
        <v>16</v>
      </c>
      <c r="D44" s="33"/>
      <c r="E44" s="36">
        <f t="shared" ref="E44:V44" si="9">+(E40-E42)/E40</f>
        <v>0.2832850907</v>
      </c>
      <c r="F44" s="35">
        <f t="shared" si="9"/>
        <v>0.2256158615</v>
      </c>
      <c r="G44" s="35">
        <f t="shared" si="9"/>
        <v>0.243059685</v>
      </c>
      <c r="H44" s="35">
        <f t="shared" si="9"/>
        <v>0.2587848871</v>
      </c>
      <c r="I44" s="35">
        <f t="shared" si="9"/>
        <v>0.1926674783</v>
      </c>
      <c r="J44" s="35">
        <f t="shared" si="9"/>
        <v>0.3503582848</v>
      </c>
      <c r="K44" s="35">
        <f t="shared" si="9"/>
        <v>0.1588323663</v>
      </c>
      <c r="L44" s="35">
        <f t="shared" si="9"/>
        <v>0.3499548884</v>
      </c>
      <c r="M44" s="35">
        <f t="shared" si="9"/>
        <v>0.3799900433</v>
      </c>
      <c r="N44" s="35">
        <f t="shared" si="9"/>
        <v>0.2643818179</v>
      </c>
      <c r="O44" s="35">
        <f t="shared" si="9"/>
        <v>0.3176345126</v>
      </c>
      <c r="P44" s="35">
        <f t="shared" si="9"/>
        <v>0.2495051877</v>
      </c>
      <c r="Q44" s="35">
        <f t="shared" si="9"/>
        <v>0.2355690254</v>
      </c>
      <c r="R44" s="35">
        <f t="shared" si="9"/>
        <v>0.199315601</v>
      </c>
      <c r="S44" s="35">
        <f t="shared" si="9"/>
        <v>0.1434045626</v>
      </c>
      <c r="T44" s="35">
        <f t="shared" si="9"/>
        <v>0.09819357911</v>
      </c>
      <c r="U44" s="35">
        <f t="shared" si="9"/>
        <v>0.2094930729</v>
      </c>
      <c r="V44" s="35">
        <f t="shared" si="9"/>
        <v>0.2202845629</v>
      </c>
      <c r="W44" s="22" t="s">
        <v>59</v>
      </c>
      <c r="X44" s="7"/>
      <c r="Y44" s="7"/>
      <c r="Z44" s="7"/>
    </row>
    <row r="45" ht="15.75" customHeight="1">
      <c r="A45" s="16"/>
      <c r="B45" s="9" t="s">
        <v>60</v>
      </c>
      <c r="C45" s="23" t="s">
        <v>8</v>
      </c>
      <c r="D45" s="24" t="s">
        <v>9</v>
      </c>
      <c r="E45" s="12">
        <v>54.31628299805626</v>
      </c>
      <c r="F45" s="13">
        <v>59.13908878251016</v>
      </c>
      <c r="G45" s="13">
        <v>58.04721382595011</v>
      </c>
      <c r="H45" s="13">
        <v>60.89225811099667</v>
      </c>
      <c r="I45" s="13">
        <v>60.768126380557085</v>
      </c>
      <c r="J45" s="13">
        <v>71.2127037950201</v>
      </c>
      <c r="K45" s="13">
        <v>77.99373675152133</v>
      </c>
      <c r="L45" s="13">
        <v>74.90175993299422</v>
      </c>
      <c r="M45" s="13">
        <v>78.73547898946146</v>
      </c>
      <c r="N45" s="13">
        <v>77.243597881349</v>
      </c>
      <c r="O45" s="13">
        <v>73.09149778435435</v>
      </c>
      <c r="P45" s="13">
        <v>70.68824958498068</v>
      </c>
      <c r="Q45" s="13">
        <v>70.33582945525538</v>
      </c>
      <c r="R45" s="13">
        <v>71.75945182302736</v>
      </c>
      <c r="S45" s="13">
        <v>66.89294052466694</v>
      </c>
      <c r="T45" s="13">
        <v>68.94861524397831</v>
      </c>
      <c r="U45" s="14">
        <v>66.10679336099916</v>
      </c>
      <c r="V45" s="14">
        <v>67.19077496493794</v>
      </c>
      <c r="W45" s="15" t="s">
        <v>61</v>
      </c>
      <c r="X45" s="7"/>
      <c r="Y45" s="7"/>
      <c r="Z45" s="7"/>
    </row>
    <row r="46" ht="15.75" customHeight="1">
      <c r="A46" s="16"/>
      <c r="B46" s="16"/>
      <c r="C46" s="17"/>
      <c r="D46" s="18" t="s">
        <v>11</v>
      </c>
      <c r="E46" s="19">
        <v>6.228987021247297</v>
      </c>
      <c r="F46" s="20">
        <v>6.462956596205842</v>
      </c>
      <c r="G46" s="20">
        <v>6.123903411317433</v>
      </c>
      <c r="H46" s="20">
        <v>7.366272870522596</v>
      </c>
      <c r="I46" s="20">
        <v>5.705831850551394</v>
      </c>
      <c r="J46" s="20">
        <v>3.028701122050628</v>
      </c>
      <c r="K46" s="20">
        <v>4.260899548430083</v>
      </c>
      <c r="L46" s="20">
        <v>3.0230598625180516</v>
      </c>
      <c r="M46" s="20">
        <v>2.8397148035128312</v>
      </c>
      <c r="N46" s="20">
        <v>4.49080132105453</v>
      </c>
      <c r="O46" s="20">
        <v>2.500117070104731</v>
      </c>
      <c r="P46" s="20">
        <v>2.577095506785611</v>
      </c>
      <c r="Q46" s="20">
        <v>2.1164862408709206</v>
      </c>
      <c r="R46" s="20">
        <v>2.2074897848188844</v>
      </c>
      <c r="S46" s="20">
        <v>2.408551025474787</v>
      </c>
      <c r="T46" s="20">
        <v>2.3068183929661763</v>
      </c>
      <c r="U46" s="21">
        <v>2.0301737229035033</v>
      </c>
      <c r="V46" s="21">
        <v>2.5955357716295406</v>
      </c>
      <c r="W46" s="22" t="s">
        <v>62</v>
      </c>
      <c r="X46" s="7"/>
      <c r="Y46" s="7"/>
      <c r="Z46" s="7"/>
    </row>
    <row r="47" ht="15.75" customHeight="1">
      <c r="A47" s="16"/>
      <c r="B47" s="16"/>
      <c r="C47" s="23" t="s">
        <v>13</v>
      </c>
      <c r="D47" s="24" t="s">
        <v>9</v>
      </c>
      <c r="E47" s="12">
        <v>20.281191267060574</v>
      </c>
      <c r="F47" s="13">
        <v>16.094937508003024</v>
      </c>
      <c r="G47" s="13">
        <v>38.18099280156383</v>
      </c>
      <c r="H47" s="13">
        <v>41.915262380144334</v>
      </c>
      <c r="I47" s="13">
        <v>76.98567919488897</v>
      </c>
      <c r="J47" s="13">
        <v>50.10563296353967</v>
      </c>
      <c r="K47" s="13">
        <v>44.44924424300729</v>
      </c>
      <c r="L47" s="13">
        <v>52.17047719248484</v>
      </c>
      <c r="M47" s="13">
        <v>75.05307079825394</v>
      </c>
      <c r="N47" s="13">
        <v>75.61747065022251</v>
      </c>
      <c r="O47" s="13">
        <v>51.79589589028598</v>
      </c>
      <c r="P47" s="13">
        <v>81.6091591222283</v>
      </c>
      <c r="Q47" s="13">
        <v>55.7314498296675</v>
      </c>
      <c r="R47" s="13">
        <v>54.569030931052836</v>
      </c>
      <c r="S47" s="13">
        <v>57.69393844811019</v>
      </c>
      <c r="T47" s="13">
        <v>58.30836956561283</v>
      </c>
      <c r="U47" s="14">
        <v>58.4399580352456</v>
      </c>
      <c r="V47" s="14">
        <v>51.751286920605914</v>
      </c>
      <c r="W47" s="15" t="s">
        <v>63</v>
      </c>
      <c r="X47" s="7"/>
      <c r="Y47" s="7"/>
      <c r="Z47" s="7"/>
    </row>
    <row r="48" ht="15.75" customHeight="1">
      <c r="A48" s="16"/>
      <c r="B48" s="16"/>
      <c r="C48" s="27"/>
      <c r="D48" s="18" t="s">
        <v>11</v>
      </c>
      <c r="E48" s="19">
        <v>21.30115331870998</v>
      </c>
      <c r="F48" s="20">
        <v>30.395013017532772</v>
      </c>
      <c r="G48" s="20">
        <v>36.90748065707679</v>
      </c>
      <c r="H48" s="20">
        <v>14.127547815672974</v>
      </c>
      <c r="I48" s="20">
        <v>64.75403359074896</v>
      </c>
      <c r="J48" s="20">
        <v>22.81265839880454</v>
      </c>
      <c r="K48" s="20">
        <v>23.249722501290258</v>
      </c>
      <c r="L48" s="20">
        <v>10.52466353135084</v>
      </c>
      <c r="M48" s="20">
        <v>16.377499323099308</v>
      </c>
      <c r="N48" s="20">
        <v>25.81157176997816</v>
      </c>
      <c r="O48" s="20">
        <v>13.470031539100363</v>
      </c>
      <c r="P48" s="20">
        <v>19.52547975809545</v>
      </c>
      <c r="Q48" s="20">
        <v>7.720215491021584</v>
      </c>
      <c r="R48" s="20">
        <v>8.41977752060075</v>
      </c>
      <c r="S48" s="20">
        <v>16.235714175430207</v>
      </c>
      <c r="T48" s="20">
        <v>15.640107480680458</v>
      </c>
      <c r="U48" s="14">
        <v>11.451744433540156</v>
      </c>
      <c r="V48" s="14">
        <v>11.704491574134595</v>
      </c>
      <c r="W48" s="22" t="s">
        <v>64</v>
      </c>
      <c r="X48" s="7"/>
      <c r="Y48" s="7"/>
      <c r="Z48" s="7"/>
    </row>
    <row r="49" ht="15.75" customHeight="1">
      <c r="A49" s="16"/>
      <c r="B49" s="31"/>
      <c r="C49" s="32" t="s">
        <v>16</v>
      </c>
      <c r="D49" s="33"/>
      <c r="E49" s="34">
        <f t="shared" ref="E49:V49" si="10">+(E45-E47)/E45</f>
        <v>0.6266093674</v>
      </c>
      <c r="F49" s="34">
        <f t="shared" si="10"/>
        <v>0.7278460348</v>
      </c>
      <c r="G49" s="34">
        <f t="shared" si="10"/>
        <v>0.342242456</v>
      </c>
      <c r="H49" s="34">
        <f t="shared" si="10"/>
        <v>0.3116487435</v>
      </c>
      <c r="I49" s="34">
        <f t="shared" si="10"/>
        <v>-0.2668759723</v>
      </c>
      <c r="J49" s="34">
        <f t="shared" si="10"/>
        <v>0.2963947401</v>
      </c>
      <c r="K49" s="34">
        <f t="shared" si="10"/>
        <v>0.4300921318</v>
      </c>
      <c r="L49" s="34">
        <f t="shared" si="10"/>
        <v>0.3034812902</v>
      </c>
      <c r="M49" s="34">
        <f t="shared" si="10"/>
        <v>0.04676936292</v>
      </c>
      <c r="N49" s="34">
        <f t="shared" si="10"/>
        <v>0.02105193538</v>
      </c>
      <c r="O49" s="34">
        <f t="shared" si="10"/>
        <v>0.2913553907</v>
      </c>
      <c r="P49" s="34">
        <f t="shared" si="10"/>
        <v>-0.1544939874</v>
      </c>
      <c r="Q49" s="34">
        <f t="shared" si="10"/>
        <v>0.2076378389</v>
      </c>
      <c r="R49" s="34">
        <f t="shared" si="10"/>
        <v>0.2395561902</v>
      </c>
      <c r="S49" s="34">
        <f t="shared" si="10"/>
        <v>0.1375182793</v>
      </c>
      <c r="T49" s="34">
        <f t="shared" si="10"/>
        <v>0.1543213833</v>
      </c>
      <c r="U49" s="35">
        <f t="shared" si="10"/>
        <v>0.1159765122</v>
      </c>
      <c r="V49" s="35">
        <f t="shared" si="10"/>
        <v>0.2297858308</v>
      </c>
      <c r="W49" s="22" t="s">
        <v>65</v>
      </c>
      <c r="X49" s="7"/>
      <c r="Y49" s="7"/>
      <c r="Z49" s="7"/>
    </row>
    <row r="50" ht="15.75" customHeight="1">
      <c r="A50" s="16"/>
      <c r="B50" s="9" t="s">
        <v>66</v>
      </c>
      <c r="C50" s="23" t="s">
        <v>8</v>
      </c>
      <c r="D50" s="24" t="s">
        <v>9</v>
      </c>
      <c r="E50" s="12">
        <v>36.25718029839143</v>
      </c>
      <c r="F50" s="13">
        <v>42.131357860991436</v>
      </c>
      <c r="G50" s="13">
        <v>33.86062762219384</v>
      </c>
      <c r="H50" s="13">
        <v>50.53779376111588</v>
      </c>
      <c r="I50" s="13">
        <v>48.39402660426302</v>
      </c>
      <c r="J50" s="13">
        <v>44.87160056374372</v>
      </c>
      <c r="K50" s="13">
        <v>53.080590045570986</v>
      </c>
      <c r="L50" s="13">
        <v>49.65744422573923</v>
      </c>
      <c r="M50" s="13">
        <v>53.938871047333954</v>
      </c>
      <c r="N50" s="13">
        <v>57.49171022058439</v>
      </c>
      <c r="O50" s="13">
        <v>63.247882034524665</v>
      </c>
      <c r="P50" s="13">
        <v>54.156708076454386</v>
      </c>
      <c r="Q50" s="13">
        <v>57.4025818786133</v>
      </c>
      <c r="R50" s="13">
        <v>55.80183121029987</v>
      </c>
      <c r="S50" s="13">
        <v>51.982527929072795</v>
      </c>
      <c r="T50" s="13">
        <v>56.449941715327334</v>
      </c>
      <c r="U50" s="14">
        <v>55.11002219462284</v>
      </c>
      <c r="V50" s="14">
        <v>54.90527463723893</v>
      </c>
      <c r="W50" s="15" t="s">
        <v>67</v>
      </c>
      <c r="X50" s="7"/>
      <c r="Y50" s="7"/>
      <c r="Z50" s="7"/>
    </row>
    <row r="51" ht="15.75" customHeight="1">
      <c r="A51" s="16"/>
      <c r="B51" s="16"/>
      <c r="C51" s="17"/>
      <c r="D51" s="18" t="s">
        <v>11</v>
      </c>
      <c r="E51" s="19">
        <v>6.597422850722367</v>
      </c>
      <c r="F51" s="20">
        <v>7.34818134401719</v>
      </c>
      <c r="G51" s="20">
        <v>5.094115613607987</v>
      </c>
      <c r="H51" s="20">
        <v>9.318807538242952</v>
      </c>
      <c r="I51" s="20">
        <v>4.215052135523217</v>
      </c>
      <c r="J51" s="20">
        <v>2.648471065717621</v>
      </c>
      <c r="K51" s="20">
        <v>2.605379143495182</v>
      </c>
      <c r="L51" s="20">
        <v>6.012292021948036</v>
      </c>
      <c r="M51" s="20">
        <v>3.156822925859425</v>
      </c>
      <c r="N51" s="20">
        <v>4.670145750430319</v>
      </c>
      <c r="O51" s="20">
        <v>4.209024387889255</v>
      </c>
      <c r="P51" s="20">
        <v>2.327510124670855</v>
      </c>
      <c r="Q51" s="20">
        <v>4.070763251933897</v>
      </c>
      <c r="R51" s="20">
        <v>2.838783988598866</v>
      </c>
      <c r="S51" s="20">
        <v>2.205787039823075</v>
      </c>
      <c r="T51" s="20">
        <v>2.954549563579027</v>
      </c>
      <c r="U51" s="21">
        <v>2.8242846739509297</v>
      </c>
      <c r="V51" s="21">
        <v>3.043297829801635</v>
      </c>
      <c r="W51" s="22" t="s">
        <v>68</v>
      </c>
      <c r="X51" s="7"/>
      <c r="Y51" s="7"/>
      <c r="Z51" s="7"/>
    </row>
    <row r="52" ht="15.75" customHeight="1">
      <c r="A52" s="16"/>
      <c r="B52" s="16"/>
      <c r="C52" s="23" t="s">
        <v>13</v>
      </c>
      <c r="D52" s="24" t="s">
        <v>9</v>
      </c>
      <c r="E52" s="12">
        <v>40.59420112244851</v>
      </c>
      <c r="F52" s="13">
        <v>30.47794215162609</v>
      </c>
      <c r="G52" s="13">
        <v>33.93795900939819</v>
      </c>
      <c r="H52" s="13">
        <v>38.04608541016227</v>
      </c>
      <c r="I52" s="13">
        <v>40.19443673372905</v>
      </c>
      <c r="J52" s="13">
        <v>39.5807089850948</v>
      </c>
      <c r="K52" s="13">
        <v>40.22016344978105</v>
      </c>
      <c r="L52" s="13">
        <v>46.190079247232326</v>
      </c>
      <c r="M52" s="13">
        <v>46.69803950759779</v>
      </c>
      <c r="N52" s="13">
        <v>58.10761241319111</v>
      </c>
      <c r="O52" s="13">
        <v>52.785242533766336</v>
      </c>
      <c r="P52" s="13">
        <v>47.30916060842594</v>
      </c>
      <c r="Q52" s="13">
        <v>49.089988971401</v>
      </c>
      <c r="R52" s="13">
        <v>50.70300275968234</v>
      </c>
      <c r="S52" s="13">
        <v>53.88380086456108</v>
      </c>
      <c r="T52" s="13">
        <v>49.528338677759464</v>
      </c>
      <c r="U52" s="14">
        <v>49.48565104099896</v>
      </c>
      <c r="V52" s="14">
        <v>48.843493432762564</v>
      </c>
      <c r="W52" s="15" t="s">
        <v>69</v>
      </c>
      <c r="X52" s="7"/>
      <c r="Y52" s="7"/>
      <c r="Z52" s="7"/>
    </row>
    <row r="53" ht="15.75" customHeight="1">
      <c r="A53" s="16"/>
      <c r="B53" s="16"/>
      <c r="C53" s="27"/>
      <c r="D53" s="18" t="s">
        <v>11</v>
      </c>
      <c r="E53" s="19">
        <v>10.628617998755045</v>
      </c>
      <c r="F53" s="20">
        <v>4.9789656566566105</v>
      </c>
      <c r="G53" s="20">
        <v>6.99753657166636</v>
      </c>
      <c r="H53" s="20">
        <v>8.092426991253932</v>
      </c>
      <c r="I53" s="20">
        <v>4.766942130623183</v>
      </c>
      <c r="J53" s="20">
        <v>3.511072518940813</v>
      </c>
      <c r="K53" s="20">
        <v>3.1369845404062664</v>
      </c>
      <c r="L53" s="20">
        <v>3.262558447906975</v>
      </c>
      <c r="M53" s="20">
        <v>3.7600127836866033</v>
      </c>
      <c r="N53" s="20">
        <v>10.929943899943616</v>
      </c>
      <c r="O53" s="20">
        <v>2.700069558471146</v>
      </c>
      <c r="P53" s="20">
        <v>2.524868960487461</v>
      </c>
      <c r="Q53" s="20">
        <v>2.9778670011169868</v>
      </c>
      <c r="R53" s="20">
        <v>2.638820943787577</v>
      </c>
      <c r="S53" s="20">
        <v>4.5619318029332865</v>
      </c>
      <c r="T53" s="20">
        <v>2.1783728541129537</v>
      </c>
      <c r="U53" s="14">
        <v>2.700388537942903</v>
      </c>
      <c r="V53" s="14">
        <v>2.0972902605459742</v>
      </c>
      <c r="W53" s="22" t="s">
        <v>70</v>
      </c>
      <c r="X53" s="7"/>
      <c r="Y53" s="7"/>
      <c r="Z53" s="7"/>
    </row>
    <row r="54" ht="15.75" customHeight="1">
      <c r="A54" s="16"/>
      <c r="B54" s="31"/>
      <c r="C54" s="32" t="s">
        <v>16</v>
      </c>
      <c r="D54" s="33"/>
      <c r="E54" s="36">
        <f t="shared" ref="E54:V54" si="11">+(E50-E52)/E50</f>
        <v>-0.1196182601</v>
      </c>
      <c r="F54" s="35">
        <f t="shared" si="11"/>
        <v>0.2765972022</v>
      </c>
      <c r="G54" s="35">
        <f t="shared" si="11"/>
        <v>-0.002283814348</v>
      </c>
      <c r="H54" s="35">
        <f t="shared" si="11"/>
        <v>0.2471755774</v>
      </c>
      <c r="I54" s="35">
        <f t="shared" si="11"/>
        <v>0.1694339249</v>
      </c>
      <c r="J54" s="35">
        <f t="shared" si="11"/>
        <v>0.1179118086</v>
      </c>
      <c r="K54" s="35">
        <f t="shared" si="11"/>
        <v>0.2422811537</v>
      </c>
      <c r="L54" s="35">
        <f t="shared" si="11"/>
        <v>0.06982568339</v>
      </c>
      <c r="M54" s="35">
        <f t="shared" si="11"/>
        <v>0.1342414366</v>
      </c>
      <c r="N54" s="35">
        <f t="shared" si="11"/>
        <v>-0.01071288696</v>
      </c>
      <c r="O54" s="35">
        <f t="shared" si="11"/>
        <v>0.1654227646</v>
      </c>
      <c r="P54" s="35">
        <f t="shared" si="11"/>
        <v>0.126439507</v>
      </c>
      <c r="Q54" s="35">
        <f t="shared" si="11"/>
        <v>0.144812178</v>
      </c>
      <c r="R54" s="35">
        <f t="shared" si="11"/>
        <v>0.0913738553</v>
      </c>
      <c r="S54" s="35">
        <f t="shared" si="11"/>
        <v>-0.03657523039</v>
      </c>
      <c r="T54" s="35">
        <f t="shared" si="11"/>
        <v>0.1226148837</v>
      </c>
      <c r="U54" s="35">
        <f t="shared" si="11"/>
        <v>0.1020571382</v>
      </c>
      <c r="V54" s="35">
        <f t="shared" si="11"/>
        <v>0.1104043508</v>
      </c>
      <c r="W54" s="22" t="s">
        <v>71</v>
      </c>
      <c r="X54" s="7"/>
      <c r="Y54" s="7"/>
      <c r="Z54" s="7"/>
    </row>
    <row r="55" ht="15.75" customHeight="1">
      <c r="A55" s="37" t="s">
        <v>72</v>
      </c>
      <c r="B55" s="38" t="s">
        <v>73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40"/>
      <c r="X55" s="7"/>
      <c r="Y55" s="7"/>
      <c r="Z55" s="7"/>
    </row>
    <row r="56" ht="15.75" customHeight="1">
      <c r="A56" s="16"/>
      <c r="B56" s="41" t="s">
        <v>7</v>
      </c>
      <c r="C56" s="10" t="s">
        <v>8</v>
      </c>
      <c r="D56" s="11" t="s">
        <v>9</v>
      </c>
      <c r="E56" s="42">
        <v>145.68460296178813</v>
      </c>
      <c r="F56" s="43">
        <v>230.77845354488392</v>
      </c>
      <c r="G56" s="43">
        <v>181.84755310886152</v>
      </c>
      <c r="H56" s="43">
        <v>178.28224717335908</v>
      </c>
      <c r="I56" s="43">
        <v>114.42967904708928</v>
      </c>
      <c r="J56" s="43">
        <v>132.98509982877124</v>
      </c>
      <c r="K56" s="43">
        <v>116.84746487357114</v>
      </c>
      <c r="L56" s="43">
        <v>169.34247991261327</v>
      </c>
      <c r="M56" s="43">
        <v>121.78165937454943</v>
      </c>
      <c r="N56" s="43">
        <v>139.39764732738968</v>
      </c>
      <c r="O56" s="43">
        <v>156.80061752815556</v>
      </c>
      <c r="P56" s="43">
        <v>176.67711557988142</v>
      </c>
      <c r="Q56" s="43">
        <v>136.57323853521623</v>
      </c>
      <c r="R56" s="43">
        <v>145.77641518695955</v>
      </c>
      <c r="S56" s="43">
        <v>128.25748464740693</v>
      </c>
      <c r="T56" s="43">
        <v>181.0004133845882</v>
      </c>
      <c r="U56" s="14">
        <v>124.32683268638154</v>
      </c>
      <c r="V56" s="14">
        <v>125.93793311542326</v>
      </c>
      <c r="W56" s="15" t="s">
        <v>10</v>
      </c>
      <c r="X56" s="7"/>
      <c r="Y56" s="7"/>
      <c r="Z56" s="7"/>
    </row>
    <row r="57" ht="15.75" customHeight="1">
      <c r="A57" s="16"/>
      <c r="B57" s="16"/>
      <c r="C57" s="17"/>
      <c r="D57" s="18" t="s">
        <v>11</v>
      </c>
      <c r="E57" s="19">
        <v>48.27559759075661</v>
      </c>
      <c r="F57" s="20">
        <v>23.71352769418153</v>
      </c>
      <c r="G57" s="20">
        <v>29.02319480971989</v>
      </c>
      <c r="H57" s="20">
        <v>15.91153977103121</v>
      </c>
      <c r="I57" s="20">
        <v>22.352565626965312</v>
      </c>
      <c r="J57" s="20">
        <v>15.693140459136764</v>
      </c>
      <c r="K57" s="20">
        <v>7.824495893052132</v>
      </c>
      <c r="L57" s="20">
        <v>8.818485215674178</v>
      </c>
      <c r="M57" s="20">
        <v>12.919568492435737</v>
      </c>
      <c r="N57" s="20">
        <v>12.243445516214402</v>
      </c>
      <c r="O57" s="20">
        <v>11.851040642003584</v>
      </c>
      <c r="P57" s="20">
        <v>20.574803578770663</v>
      </c>
      <c r="Q57" s="20">
        <v>6.308480986271084</v>
      </c>
      <c r="R57" s="20">
        <v>9.832116237862172</v>
      </c>
      <c r="S57" s="20">
        <v>11.454311375506892</v>
      </c>
      <c r="T57" s="20">
        <v>10.175699525635563</v>
      </c>
      <c r="U57" s="21">
        <v>12.340096736671889</v>
      </c>
      <c r="V57" s="21">
        <v>9.022344831868784</v>
      </c>
      <c r="W57" s="22" t="s">
        <v>12</v>
      </c>
      <c r="X57" s="7"/>
      <c r="Y57" s="7"/>
      <c r="Z57" s="7"/>
    </row>
    <row r="58" ht="15.75" customHeight="1">
      <c r="A58" s="16"/>
      <c r="B58" s="16"/>
      <c r="C58" s="23" t="s">
        <v>13</v>
      </c>
      <c r="D58" s="24" t="s">
        <v>9</v>
      </c>
      <c r="E58" s="25" t="s">
        <v>14</v>
      </c>
      <c r="F58" s="26" t="s">
        <v>14</v>
      </c>
      <c r="G58" s="26" t="s">
        <v>14</v>
      </c>
      <c r="H58" s="26" t="s">
        <v>14</v>
      </c>
      <c r="I58" s="26" t="s">
        <v>14</v>
      </c>
      <c r="J58" s="26" t="s">
        <v>14</v>
      </c>
      <c r="K58" s="26" t="s">
        <v>14</v>
      </c>
      <c r="L58" s="13">
        <v>89.89149825974266</v>
      </c>
      <c r="M58" s="13">
        <v>118.84178161621094</v>
      </c>
      <c r="N58" s="13">
        <v>70.30601809279032</v>
      </c>
      <c r="O58" s="26" t="s">
        <v>14</v>
      </c>
      <c r="P58" s="13">
        <v>87.04776763916016</v>
      </c>
      <c r="Q58" s="26" t="s">
        <v>14</v>
      </c>
      <c r="R58" s="13">
        <v>246.0320587158203</v>
      </c>
      <c r="S58" s="13">
        <v>160.14108276367188</v>
      </c>
      <c r="T58" s="13">
        <v>78.68803758951171</v>
      </c>
      <c r="U58" s="14">
        <v>43.88041305541992</v>
      </c>
      <c r="V58" s="14">
        <v>102.95516020299189</v>
      </c>
      <c r="W58" s="15" t="s">
        <v>15</v>
      </c>
      <c r="X58" s="7"/>
      <c r="Y58" s="7"/>
      <c r="Z58" s="7"/>
    </row>
    <row r="59" ht="15.75" customHeight="1">
      <c r="A59" s="16"/>
      <c r="B59" s="16"/>
      <c r="C59" s="27"/>
      <c r="D59" s="18" t="s">
        <v>11</v>
      </c>
      <c r="E59" s="28" t="s">
        <v>14</v>
      </c>
      <c r="F59" s="29" t="s">
        <v>14</v>
      </c>
      <c r="G59" s="29" t="s">
        <v>14</v>
      </c>
      <c r="H59" s="29" t="s">
        <v>14</v>
      </c>
      <c r="I59" s="29" t="s">
        <v>14</v>
      </c>
      <c r="J59" s="29" t="s">
        <v>14</v>
      </c>
      <c r="K59" s="29" t="s">
        <v>14</v>
      </c>
      <c r="L59" s="20">
        <v>14.164677013601645</v>
      </c>
      <c r="M59" s="29"/>
      <c r="N59" s="20">
        <v>24.187773479721134</v>
      </c>
      <c r="O59" s="29" t="s">
        <v>14</v>
      </c>
      <c r="P59" s="29"/>
      <c r="Q59" s="29" t="s">
        <v>14</v>
      </c>
      <c r="R59" s="29"/>
      <c r="S59" s="29"/>
      <c r="T59" s="20">
        <v>11.213796666153634</v>
      </c>
      <c r="U59" s="2"/>
      <c r="V59" s="14">
        <v>35.21787954417075</v>
      </c>
      <c r="W59" s="30"/>
      <c r="X59" s="7"/>
      <c r="Y59" s="7"/>
      <c r="Z59" s="7"/>
    </row>
    <row r="60" ht="15.75" customHeight="1">
      <c r="A60" s="16"/>
      <c r="B60" s="31"/>
      <c r="C60" s="32" t="s">
        <v>16</v>
      </c>
      <c r="D60" s="33"/>
      <c r="E60" s="34"/>
      <c r="F60" s="34"/>
      <c r="G60" s="34"/>
      <c r="H60" s="34"/>
      <c r="I60" s="34"/>
      <c r="J60" s="34"/>
      <c r="K60" s="34"/>
      <c r="L60" s="34">
        <f t="shared" ref="L60:N60" si="12">+(L56-L58)/L56</f>
        <v>0.469173368</v>
      </c>
      <c r="M60" s="34">
        <f t="shared" si="12"/>
        <v>0.02414056249</v>
      </c>
      <c r="N60" s="34">
        <f t="shared" si="12"/>
        <v>0.4956441558</v>
      </c>
      <c r="O60" s="34"/>
      <c r="P60" s="34">
        <f>+(P56-P58)/P56</f>
        <v>0.5073059272</v>
      </c>
      <c r="Q60" s="34"/>
      <c r="R60" s="34">
        <f t="shared" ref="R60:V60" si="13">+(R56-R58)/R56</f>
        <v>-0.6877356903</v>
      </c>
      <c r="S60" s="34">
        <f t="shared" si="13"/>
        <v>-0.2485905458</v>
      </c>
      <c r="T60" s="34">
        <f t="shared" si="13"/>
        <v>0.5652604537</v>
      </c>
      <c r="U60" s="35">
        <f t="shared" si="13"/>
        <v>0.6470559725</v>
      </c>
      <c r="V60" s="35">
        <f t="shared" si="13"/>
        <v>0.1824928546</v>
      </c>
      <c r="W60" s="22" t="s">
        <v>17</v>
      </c>
      <c r="X60" s="7"/>
      <c r="Y60" s="7"/>
      <c r="Z60" s="7"/>
    </row>
    <row r="61" ht="15.75" customHeight="1">
      <c r="A61" s="16"/>
      <c r="B61" s="9" t="s">
        <v>18</v>
      </c>
      <c r="C61" s="23" t="s">
        <v>8</v>
      </c>
      <c r="D61" s="24" t="s">
        <v>9</v>
      </c>
      <c r="E61" s="12">
        <v>323.7017611490425</v>
      </c>
      <c r="F61" s="13">
        <v>335.1834937695339</v>
      </c>
      <c r="G61" s="13">
        <v>161.0865967019247</v>
      </c>
      <c r="H61" s="13">
        <v>172.50791845401216</v>
      </c>
      <c r="I61" s="13">
        <v>168.84770356478055</v>
      </c>
      <c r="J61" s="13">
        <v>140.58103780972775</v>
      </c>
      <c r="K61" s="13">
        <v>172.53981959471326</v>
      </c>
      <c r="L61" s="13">
        <v>177.24419924667635</v>
      </c>
      <c r="M61" s="13">
        <v>172.25971460416554</v>
      </c>
      <c r="N61" s="13">
        <v>136.43514254160343</v>
      </c>
      <c r="O61" s="13">
        <v>172.29268119104637</v>
      </c>
      <c r="P61" s="13">
        <v>171.15341970890083</v>
      </c>
      <c r="Q61" s="13">
        <v>218.76619087606076</v>
      </c>
      <c r="R61" s="13">
        <v>195.8923062587777</v>
      </c>
      <c r="S61" s="13">
        <v>163.39598832166016</v>
      </c>
      <c r="T61" s="13">
        <v>167.72000158521539</v>
      </c>
      <c r="U61" s="14">
        <v>146.61393686346526</v>
      </c>
      <c r="V61" s="14">
        <v>224.13867223794526</v>
      </c>
      <c r="W61" s="15" t="s">
        <v>74</v>
      </c>
      <c r="X61" s="7"/>
      <c r="Y61" s="7"/>
      <c r="Z61" s="7"/>
    </row>
    <row r="62" ht="15.75" customHeight="1">
      <c r="A62" s="16"/>
      <c r="B62" s="16"/>
      <c r="C62" s="17"/>
      <c r="D62" s="18" t="s">
        <v>11</v>
      </c>
      <c r="E62" s="19">
        <v>19.937319808849114</v>
      </c>
      <c r="F62" s="20">
        <v>22.547423394763094</v>
      </c>
      <c r="G62" s="20">
        <v>14.553099096807113</v>
      </c>
      <c r="H62" s="20">
        <v>11.444275838303557</v>
      </c>
      <c r="I62" s="20">
        <v>11.062803111740036</v>
      </c>
      <c r="J62" s="20">
        <v>7.560522021888866</v>
      </c>
      <c r="K62" s="20">
        <v>10.687080904009024</v>
      </c>
      <c r="L62" s="20">
        <v>8.434603485473273</v>
      </c>
      <c r="M62" s="20">
        <v>7.927924146914809</v>
      </c>
      <c r="N62" s="20">
        <v>5.328650620067701</v>
      </c>
      <c r="O62" s="20">
        <v>12.05866336684442</v>
      </c>
      <c r="P62" s="20">
        <v>13.699744590753038</v>
      </c>
      <c r="Q62" s="20">
        <v>23.025813214845023</v>
      </c>
      <c r="R62" s="20">
        <v>16.84028754467879</v>
      </c>
      <c r="S62" s="20">
        <v>9.013884073124839</v>
      </c>
      <c r="T62" s="20">
        <v>7.892449538262825</v>
      </c>
      <c r="U62" s="21">
        <v>8.020270407093655</v>
      </c>
      <c r="V62" s="21">
        <v>14.366220221957594</v>
      </c>
      <c r="W62" s="22" t="s">
        <v>75</v>
      </c>
      <c r="X62" s="7"/>
      <c r="Y62" s="7"/>
      <c r="Z62" s="7"/>
    </row>
    <row r="63" ht="15.75" customHeight="1">
      <c r="A63" s="16"/>
      <c r="B63" s="16"/>
      <c r="C63" s="23" t="s">
        <v>13</v>
      </c>
      <c r="D63" s="24" t="s">
        <v>9</v>
      </c>
      <c r="E63" s="12">
        <v>174.81834092421417</v>
      </c>
      <c r="F63" s="13">
        <v>111.77124858396381</v>
      </c>
      <c r="G63" s="13">
        <v>174.02963402689915</v>
      </c>
      <c r="H63" s="13">
        <v>165.62161411307233</v>
      </c>
      <c r="I63" s="13">
        <v>149.8652089775421</v>
      </c>
      <c r="J63" s="13">
        <v>119.2215579791346</v>
      </c>
      <c r="K63" s="13">
        <v>137.44096854723915</v>
      </c>
      <c r="L63" s="13">
        <v>146.76129756097086</v>
      </c>
      <c r="M63" s="13">
        <v>154.16467486354014</v>
      </c>
      <c r="N63" s="13">
        <v>143.33662754774275</v>
      </c>
      <c r="O63" s="13">
        <v>142.34632627045562</v>
      </c>
      <c r="P63" s="13">
        <v>142.0211258514675</v>
      </c>
      <c r="Q63" s="13">
        <v>170.50396284649113</v>
      </c>
      <c r="R63" s="13">
        <v>146.37903664654837</v>
      </c>
      <c r="S63" s="13">
        <v>150.26724124478403</v>
      </c>
      <c r="T63" s="13">
        <v>137.18359451979845</v>
      </c>
      <c r="U63" s="14">
        <v>128.45293554385472</v>
      </c>
      <c r="V63" s="14">
        <v>151.50675313808108</v>
      </c>
      <c r="W63" s="15" t="s">
        <v>76</v>
      </c>
      <c r="X63" s="7"/>
      <c r="Y63" s="7"/>
      <c r="Z63" s="7"/>
    </row>
    <row r="64" ht="15.75" customHeight="1">
      <c r="A64" s="16"/>
      <c r="B64" s="16"/>
      <c r="C64" s="27"/>
      <c r="D64" s="18" t="s">
        <v>11</v>
      </c>
      <c r="E64" s="19">
        <v>32.166368357842934</v>
      </c>
      <c r="F64" s="20">
        <v>16.39953337510008</v>
      </c>
      <c r="G64" s="20">
        <v>13.21970463096071</v>
      </c>
      <c r="H64" s="20">
        <v>13.42815760359361</v>
      </c>
      <c r="I64" s="20">
        <v>10.683352102410124</v>
      </c>
      <c r="J64" s="20">
        <v>8.564261666131964</v>
      </c>
      <c r="K64" s="20">
        <v>11.686243590020814</v>
      </c>
      <c r="L64" s="20">
        <v>9.570463347190742</v>
      </c>
      <c r="M64" s="20">
        <v>9.23313103345264</v>
      </c>
      <c r="N64" s="20">
        <v>9.158245981951767</v>
      </c>
      <c r="O64" s="20">
        <v>11.251536967947759</v>
      </c>
      <c r="P64" s="20">
        <v>10.474742676632559</v>
      </c>
      <c r="Q64" s="20">
        <v>17.619914099716134</v>
      </c>
      <c r="R64" s="20">
        <v>10.374634636416612</v>
      </c>
      <c r="S64" s="20">
        <v>14.759532892223119</v>
      </c>
      <c r="T64" s="20">
        <v>6.826728723318588</v>
      </c>
      <c r="U64" s="14">
        <v>6.973783968779684</v>
      </c>
      <c r="V64" s="14">
        <v>11.302431256045994</v>
      </c>
      <c r="W64" s="22" t="s">
        <v>77</v>
      </c>
      <c r="X64" s="7"/>
      <c r="Y64" s="7"/>
      <c r="Z64" s="7"/>
    </row>
    <row r="65" ht="15.75" customHeight="1">
      <c r="A65" s="16"/>
      <c r="B65" s="31"/>
      <c r="C65" s="32" t="s">
        <v>16</v>
      </c>
      <c r="D65" s="33"/>
      <c r="E65" s="36">
        <f t="shared" ref="E65:V65" si="14">+(E61-E63)/E61</f>
        <v>0.4599400995</v>
      </c>
      <c r="F65" s="35">
        <f t="shared" si="14"/>
        <v>0.6665371337</v>
      </c>
      <c r="G65" s="35">
        <f t="shared" si="14"/>
        <v>-0.08034831941</v>
      </c>
      <c r="H65" s="35">
        <f t="shared" si="14"/>
        <v>0.03991877244</v>
      </c>
      <c r="I65" s="35">
        <f t="shared" si="14"/>
        <v>0.1124237652</v>
      </c>
      <c r="J65" s="35">
        <f t="shared" si="14"/>
        <v>0.1519371329</v>
      </c>
      <c r="K65" s="35">
        <f t="shared" si="14"/>
        <v>0.2034246421</v>
      </c>
      <c r="L65" s="35">
        <f t="shared" si="14"/>
        <v>0.1719825067</v>
      </c>
      <c r="M65" s="35">
        <f t="shared" si="14"/>
        <v>0.1050451046</v>
      </c>
      <c r="N65" s="35">
        <f t="shared" si="14"/>
        <v>-0.05058436468</v>
      </c>
      <c r="O65" s="35">
        <f t="shared" si="14"/>
        <v>0.1738109519</v>
      </c>
      <c r="P65" s="35">
        <f t="shared" si="14"/>
        <v>0.1702115792</v>
      </c>
      <c r="Q65" s="35">
        <f t="shared" si="14"/>
        <v>0.2206109995</v>
      </c>
      <c r="R65" s="35">
        <f t="shared" si="14"/>
        <v>0.2527576022</v>
      </c>
      <c r="S65" s="35">
        <f t="shared" si="14"/>
        <v>0.08034926201</v>
      </c>
      <c r="T65" s="35">
        <f t="shared" si="14"/>
        <v>0.1820677723</v>
      </c>
      <c r="U65" s="35">
        <f t="shared" si="14"/>
        <v>0.1238695427</v>
      </c>
      <c r="V65" s="35">
        <f t="shared" si="14"/>
        <v>0.324049029</v>
      </c>
      <c r="W65" s="22" t="s">
        <v>78</v>
      </c>
      <c r="X65" s="7"/>
      <c r="Y65" s="7"/>
      <c r="Z65" s="7"/>
    </row>
    <row r="66" ht="15.75" customHeight="1">
      <c r="A66" s="16"/>
      <c r="B66" s="9" t="s">
        <v>24</v>
      </c>
      <c r="C66" s="23" t="s">
        <v>8</v>
      </c>
      <c r="D66" s="24" t="s">
        <v>9</v>
      </c>
      <c r="E66" s="12">
        <v>156.8113002649716</v>
      </c>
      <c r="F66" s="13">
        <v>177.2260406413065</v>
      </c>
      <c r="G66" s="13">
        <v>162.95369628391086</v>
      </c>
      <c r="H66" s="13">
        <v>146.65242083017503</v>
      </c>
      <c r="I66" s="13">
        <v>134.61045461912465</v>
      </c>
      <c r="J66" s="13">
        <v>123.9894786334864</v>
      </c>
      <c r="K66" s="13">
        <v>129.50195237579914</v>
      </c>
      <c r="L66" s="13">
        <v>138.62561157363788</v>
      </c>
      <c r="M66" s="13">
        <v>151.62741940648485</v>
      </c>
      <c r="N66" s="13">
        <v>141.15177093929498</v>
      </c>
      <c r="O66" s="13">
        <v>157.8808355428729</v>
      </c>
      <c r="P66" s="13">
        <v>161.3568473842501</v>
      </c>
      <c r="Q66" s="13">
        <v>159.3699619541472</v>
      </c>
      <c r="R66" s="13">
        <v>164.76400404280534</v>
      </c>
      <c r="S66" s="13">
        <v>169.41553500731635</v>
      </c>
      <c r="T66" s="13">
        <v>155.68537149174193</v>
      </c>
      <c r="U66" s="14">
        <v>151.3078648374736</v>
      </c>
      <c r="V66" s="14">
        <v>139.2600526437818</v>
      </c>
      <c r="W66" s="15" t="s">
        <v>79</v>
      </c>
      <c r="X66" s="7"/>
      <c r="Y66" s="7"/>
      <c r="Z66" s="7"/>
    </row>
    <row r="67" ht="15.75" customHeight="1">
      <c r="A67" s="16"/>
      <c r="B67" s="16"/>
      <c r="C67" s="17"/>
      <c r="D67" s="18" t="s">
        <v>11</v>
      </c>
      <c r="E67" s="19">
        <v>7.73266971663968</v>
      </c>
      <c r="F67" s="20">
        <v>10.788120181145345</v>
      </c>
      <c r="G67" s="20">
        <v>5.82114297075597</v>
      </c>
      <c r="H67" s="20">
        <v>6.787254978723929</v>
      </c>
      <c r="I67" s="20">
        <v>5.615917439077131</v>
      </c>
      <c r="J67" s="20">
        <v>3.323166410593011</v>
      </c>
      <c r="K67" s="20">
        <v>4.457905461784229</v>
      </c>
      <c r="L67" s="20">
        <v>3.1298591265273337</v>
      </c>
      <c r="M67" s="20">
        <v>4.328319919597535</v>
      </c>
      <c r="N67" s="20">
        <v>3.56223493203639</v>
      </c>
      <c r="O67" s="20">
        <v>3.5360456748402354</v>
      </c>
      <c r="P67" s="20">
        <v>3.4136825614262465</v>
      </c>
      <c r="Q67" s="20">
        <v>4.304385372869614</v>
      </c>
      <c r="R67" s="20">
        <v>3.1096350634247596</v>
      </c>
      <c r="S67" s="20">
        <v>4.656970584165993</v>
      </c>
      <c r="T67" s="20">
        <v>3.2024418056322763</v>
      </c>
      <c r="U67" s="21">
        <v>3.396838608548642</v>
      </c>
      <c r="V67" s="21">
        <v>3.167023164894526</v>
      </c>
      <c r="W67" s="22" t="s">
        <v>80</v>
      </c>
      <c r="X67" s="7"/>
      <c r="Y67" s="7"/>
      <c r="Z67" s="7"/>
    </row>
    <row r="68" ht="15.75" customHeight="1">
      <c r="A68" s="16"/>
      <c r="B68" s="16"/>
      <c r="C68" s="23" t="s">
        <v>13</v>
      </c>
      <c r="D68" s="24" t="s">
        <v>9</v>
      </c>
      <c r="E68" s="12">
        <v>134.87622488958397</v>
      </c>
      <c r="F68" s="13">
        <v>118.10969640034722</v>
      </c>
      <c r="G68" s="13">
        <v>130.6769876784618</v>
      </c>
      <c r="H68" s="13">
        <v>118.54018197867437</v>
      </c>
      <c r="I68" s="13">
        <v>113.34098126596385</v>
      </c>
      <c r="J68" s="13">
        <v>117.23401241564602</v>
      </c>
      <c r="K68" s="13">
        <v>126.87388539485589</v>
      </c>
      <c r="L68" s="13">
        <v>130.32050908475952</v>
      </c>
      <c r="M68" s="13">
        <v>133.7622500663263</v>
      </c>
      <c r="N68" s="13">
        <v>137.91564074658902</v>
      </c>
      <c r="O68" s="13">
        <v>151.2024443047317</v>
      </c>
      <c r="P68" s="13">
        <v>155.2300687854396</v>
      </c>
      <c r="Q68" s="13">
        <v>155.288263736457</v>
      </c>
      <c r="R68" s="13">
        <v>153.25677011580896</v>
      </c>
      <c r="S68" s="13">
        <v>158.05374601798707</v>
      </c>
      <c r="T68" s="13">
        <v>140.06274673369995</v>
      </c>
      <c r="U68" s="14">
        <v>147.38809429695937</v>
      </c>
      <c r="V68" s="14">
        <v>135.1722190220855</v>
      </c>
      <c r="W68" s="15" t="s">
        <v>81</v>
      </c>
      <c r="X68" s="7"/>
      <c r="Y68" s="7"/>
      <c r="Z68" s="7"/>
    </row>
    <row r="69" ht="15.75" customHeight="1">
      <c r="A69" s="16"/>
      <c r="B69" s="16"/>
      <c r="C69" s="27"/>
      <c r="D69" s="18" t="s">
        <v>11</v>
      </c>
      <c r="E69" s="19">
        <v>9.954825170383083</v>
      </c>
      <c r="F69" s="20">
        <v>7.413155385843091</v>
      </c>
      <c r="G69" s="20">
        <v>5.314390676253015</v>
      </c>
      <c r="H69" s="20">
        <v>5.585517233806802</v>
      </c>
      <c r="I69" s="20">
        <v>6.0189731086054294</v>
      </c>
      <c r="J69" s="20">
        <v>3.0854649164997197</v>
      </c>
      <c r="K69" s="20">
        <v>5.09121385566187</v>
      </c>
      <c r="L69" s="20">
        <v>4.900035612284401</v>
      </c>
      <c r="M69" s="20">
        <v>2.8020495682517543</v>
      </c>
      <c r="N69" s="20">
        <v>3.043656885100661</v>
      </c>
      <c r="O69" s="20">
        <v>2.8493305290418256</v>
      </c>
      <c r="P69" s="20">
        <v>5.616375521584318</v>
      </c>
      <c r="Q69" s="20">
        <v>3.482485098679186</v>
      </c>
      <c r="R69" s="20">
        <v>2.432638102939313</v>
      </c>
      <c r="S69" s="20">
        <v>2.9589769777223944</v>
      </c>
      <c r="T69" s="20">
        <v>2.641330114174599</v>
      </c>
      <c r="U69" s="14">
        <v>2.396816519387667</v>
      </c>
      <c r="V69" s="14">
        <v>2.583418003701842</v>
      </c>
      <c r="W69" s="22" t="s">
        <v>82</v>
      </c>
      <c r="X69" s="7"/>
      <c r="Y69" s="7"/>
      <c r="Z69" s="7"/>
    </row>
    <row r="70" ht="15.75" customHeight="1">
      <c r="A70" s="16"/>
      <c r="B70" s="31"/>
      <c r="C70" s="32" t="s">
        <v>16</v>
      </c>
      <c r="D70" s="33"/>
      <c r="E70" s="36">
        <f t="shared" ref="E70:V70" si="15">+(E66-E68)/E66</f>
        <v>0.1398819813</v>
      </c>
      <c r="F70" s="34">
        <f t="shared" si="15"/>
        <v>0.3335646614</v>
      </c>
      <c r="G70" s="34">
        <f t="shared" si="15"/>
        <v>0.1980728841</v>
      </c>
      <c r="H70" s="34">
        <f t="shared" si="15"/>
        <v>0.1916929751</v>
      </c>
      <c r="I70" s="34">
        <f t="shared" si="15"/>
        <v>0.1580075887</v>
      </c>
      <c r="J70" s="34">
        <f t="shared" si="15"/>
        <v>0.05448418924</v>
      </c>
      <c r="K70" s="34">
        <f t="shared" si="15"/>
        <v>0.02029364757</v>
      </c>
      <c r="L70" s="34">
        <f t="shared" si="15"/>
        <v>0.05991030369</v>
      </c>
      <c r="M70" s="34">
        <f t="shared" si="15"/>
        <v>0.1178228147</v>
      </c>
      <c r="N70" s="34">
        <f t="shared" si="15"/>
        <v>0.02292660001</v>
      </c>
      <c r="O70" s="34">
        <f t="shared" si="15"/>
        <v>0.04230020202</v>
      </c>
      <c r="P70" s="34">
        <f t="shared" si="15"/>
        <v>0.03797036629</v>
      </c>
      <c r="Q70" s="34">
        <f t="shared" si="15"/>
        <v>0.02561146509</v>
      </c>
      <c r="R70" s="34">
        <f t="shared" si="15"/>
        <v>0.06984070334</v>
      </c>
      <c r="S70" s="34">
        <f t="shared" si="15"/>
        <v>0.06706462302</v>
      </c>
      <c r="T70" s="34">
        <f t="shared" si="15"/>
        <v>0.1003474161</v>
      </c>
      <c r="U70" s="35">
        <f t="shared" si="15"/>
        <v>0.02590592726</v>
      </c>
      <c r="V70" s="35">
        <f t="shared" si="15"/>
        <v>0.02935395718</v>
      </c>
      <c r="W70" s="22" t="s">
        <v>83</v>
      </c>
      <c r="X70" s="7"/>
      <c r="Y70" s="7"/>
      <c r="Z70" s="7"/>
    </row>
    <row r="71" ht="15.75" customHeight="1">
      <c r="A71" s="16"/>
      <c r="B71" s="9" t="s">
        <v>30</v>
      </c>
      <c r="C71" s="23" t="s">
        <v>8</v>
      </c>
      <c r="D71" s="24" t="s">
        <v>9</v>
      </c>
      <c r="E71" s="12">
        <v>96.2826703421756</v>
      </c>
      <c r="F71" s="13">
        <v>172.27532000347875</v>
      </c>
      <c r="G71" s="13">
        <v>89.42274535951965</v>
      </c>
      <c r="H71" s="13">
        <v>83.81996871479443</v>
      </c>
      <c r="I71" s="13">
        <v>91.85879355136967</v>
      </c>
      <c r="J71" s="13">
        <v>84.98603577353705</v>
      </c>
      <c r="K71" s="13">
        <v>96.40190346985156</v>
      </c>
      <c r="L71" s="13">
        <v>105.98612360697457</v>
      </c>
      <c r="M71" s="13">
        <v>105.42640738209111</v>
      </c>
      <c r="N71" s="13">
        <v>108.16845459604978</v>
      </c>
      <c r="O71" s="13">
        <v>125.3630876909696</v>
      </c>
      <c r="P71" s="13">
        <v>115.36967339925361</v>
      </c>
      <c r="Q71" s="13">
        <v>107.20444211388514</v>
      </c>
      <c r="R71" s="13">
        <v>104.33019908721775</v>
      </c>
      <c r="S71" s="13">
        <v>120.50617247542823</v>
      </c>
      <c r="T71" s="13">
        <v>109.56924153788222</v>
      </c>
      <c r="U71" s="14">
        <v>99.97029082493432</v>
      </c>
      <c r="V71" s="14">
        <v>96.12574974362865</v>
      </c>
      <c r="W71" s="15" t="s">
        <v>84</v>
      </c>
      <c r="X71" s="7"/>
      <c r="Y71" s="7"/>
      <c r="Z71" s="7"/>
    </row>
    <row r="72" ht="15.75" customHeight="1">
      <c r="A72" s="16"/>
      <c r="B72" s="16"/>
      <c r="C72" s="17"/>
      <c r="D72" s="18" t="s">
        <v>11</v>
      </c>
      <c r="E72" s="19">
        <v>8.770872792301242</v>
      </c>
      <c r="F72" s="20">
        <v>39.34962233128368</v>
      </c>
      <c r="G72" s="20">
        <v>9.62185896401842</v>
      </c>
      <c r="H72" s="20">
        <v>6.621751684667354</v>
      </c>
      <c r="I72" s="20">
        <v>6.65880239572147</v>
      </c>
      <c r="J72" s="20">
        <v>3.947814075108655</v>
      </c>
      <c r="K72" s="20">
        <v>6.663881153552026</v>
      </c>
      <c r="L72" s="20">
        <v>4.559870908242898</v>
      </c>
      <c r="M72" s="20">
        <v>4.275864866071317</v>
      </c>
      <c r="N72" s="20">
        <v>4.323634976735617</v>
      </c>
      <c r="O72" s="20">
        <v>6.4769384435576045</v>
      </c>
      <c r="P72" s="20">
        <v>3.751576639256831</v>
      </c>
      <c r="Q72" s="20">
        <v>3.850006682562647</v>
      </c>
      <c r="R72" s="20">
        <v>3.1828366854632764</v>
      </c>
      <c r="S72" s="20">
        <v>12.97117370632733</v>
      </c>
      <c r="T72" s="20">
        <v>4.914480908269182</v>
      </c>
      <c r="U72" s="21">
        <v>3.3268216735327547</v>
      </c>
      <c r="V72" s="21">
        <v>3.794582298269672</v>
      </c>
      <c r="W72" s="22" t="s">
        <v>85</v>
      </c>
      <c r="X72" s="7"/>
      <c r="Y72" s="7"/>
      <c r="Z72" s="7"/>
    </row>
    <row r="73" ht="15.75" customHeight="1">
      <c r="A73" s="16"/>
      <c r="B73" s="16"/>
      <c r="C73" s="23" t="s">
        <v>13</v>
      </c>
      <c r="D73" s="24" t="s">
        <v>9</v>
      </c>
      <c r="E73" s="12">
        <v>86.62123899767597</v>
      </c>
      <c r="F73" s="13">
        <v>115.01128899207933</v>
      </c>
      <c r="G73" s="13">
        <v>72.44210974166268</v>
      </c>
      <c r="H73" s="13">
        <v>57.41819791144811</v>
      </c>
      <c r="I73" s="13">
        <v>79.17758274979832</v>
      </c>
      <c r="J73" s="13">
        <v>88.3065379301164</v>
      </c>
      <c r="K73" s="13">
        <v>84.87394035998766</v>
      </c>
      <c r="L73" s="13">
        <v>86.44998021198222</v>
      </c>
      <c r="M73" s="13">
        <v>84.47275885069865</v>
      </c>
      <c r="N73" s="13">
        <v>93.0002967026116</v>
      </c>
      <c r="O73" s="13">
        <v>98.89282458592677</v>
      </c>
      <c r="P73" s="13">
        <v>99.30750530280562</v>
      </c>
      <c r="Q73" s="13">
        <v>93.40073685856024</v>
      </c>
      <c r="R73" s="13">
        <v>91.09741207993414</v>
      </c>
      <c r="S73" s="13">
        <v>95.00467490944341</v>
      </c>
      <c r="T73" s="13">
        <v>86.51306847459433</v>
      </c>
      <c r="U73" s="14">
        <v>89.17270644340456</v>
      </c>
      <c r="V73" s="14">
        <v>83.31449528358938</v>
      </c>
      <c r="W73" s="15" t="s">
        <v>86</v>
      </c>
      <c r="X73" s="7"/>
      <c r="Y73" s="7"/>
      <c r="Z73" s="7"/>
    </row>
    <row r="74" ht="15.75" customHeight="1">
      <c r="A74" s="16"/>
      <c r="B74" s="16"/>
      <c r="C74" s="27"/>
      <c r="D74" s="18" t="s">
        <v>11</v>
      </c>
      <c r="E74" s="19">
        <v>13.308055832757784</v>
      </c>
      <c r="F74" s="20">
        <v>13.015354673494759</v>
      </c>
      <c r="G74" s="20">
        <v>7.895161573268897</v>
      </c>
      <c r="H74" s="20">
        <v>8.479921603853589</v>
      </c>
      <c r="I74" s="20">
        <v>6.625483332877163</v>
      </c>
      <c r="J74" s="20">
        <v>15.787529322649535</v>
      </c>
      <c r="K74" s="20">
        <v>7.264645028017845</v>
      </c>
      <c r="L74" s="20">
        <v>4.726625779429864</v>
      </c>
      <c r="M74" s="20">
        <v>4.732561224562187</v>
      </c>
      <c r="N74" s="20">
        <v>6.2509176697021385</v>
      </c>
      <c r="O74" s="20">
        <v>7.272367799758733</v>
      </c>
      <c r="P74" s="20">
        <v>4.8045808925439895</v>
      </c>
      <c r="Q74" s="20">
        <v>5.176919957348777</v>
      </c>
      <c r="R74" s="20">
        <v>4.216586015027158</v>
      </c>
      <c r="S74" s="20">
        <v>4.705805119218987</v>
      </c>
      <c r="T74" s="20">
        <v>4.303556325793286</v>
      </c>
      <c r="U74" s="14">
        <v>5.359688539138211</v>
      </c>
      <c r="V74" s="14">
        <v>3.8594916995780757</v>
      </c>
      <c r="W74" s="22" t="s">
        <v>87</v>
      </c>
      <c r="X74" s="7"/>
      <c r="Y74" s="7"/>
      <c r="Z74" s="7"/>
    </row>
    <row r="75" ht="15.75" customHeight="1">
      <c r="A75" s="16"/>
      <c r="B75" s="31"/>
      <c r="C75" s="32" t="s">
        <v>16</v>
      </c>
      <c r="D75" s="33"/>
      <c r="E75" s="36">
        <f t="shared" ref="E75:V75" si="16">+(E71-E73)/E71</f>
        <v>0.1003444473</v>
      </c>
      <c r="F75" s="35">
        <f t="shared" si="16"/>
        <v>0.3323983436</v>
      </c>
      <c r="G75" s="35">
        <f t="shared" si="16"/>
        <v>0.189891683</v>
      </c>
      <c r="H75" s="35">
        <f t="shared" si="16"/>
        <v>0.3149818737</v>
      </c>
      <c r="I75" s="35">
        <f t="shared" si="16"/>
        <v>0.138051136</v>
      </c>
      <c r="J75" s="35">
        <f t="shared" si="16"/>
        <v>-0.03907115006</v>
      </c>
      <c r="K75" s="35">
        <f t="shared" si="16"/>
        <v>0.1195823183</v>
      </c>
      <c r="L75" s="35">
        <f t="shared" si="16"/>
        <v>0.1843273698</v>
      </c>
      <c r="M75" s="35">
        <f t="shared" si="16"/>
        <v>0.1987514234</v>
      </c>
      <c r="N75" s="35">
        <f t="shared" si="16"/>
        <v>0.140227185</v>
      </c>
      <c r="O75" s="35">
        <f t="shared" si="16"/>
        <v>0.2111487807</v>
      </c>
      <c r="P75" s="35">
        <f t="shared" si="16"/>
        <v>0.1392234859</v>
      </c>
      <c r="Q75" s="35">
        <f t="shared" si="16"/>
        <v>0.1287605717</v>
      </c>
      <c r="R75" s="35">
        <f t="shared" si="16"/>
        <v>0.1268356346</v>
      </c>
      <c r="S75" s="35">
        <f t="shared" si="16"/>
        <v>0.2116198452</v>
      </c>
      <c r="T75" s="35">
        <f t="shared" si="16"/>
        <v>0.210425597</v>
      </c>
      <c r="U75" s="35">
        <f t="shared" si="16"/>
        <v>0.1080079321</v>
      </c>
      <c r="V75" s="35">
        <f t="shared" si="16"/>
        <v>0.13327599</v>
      </c>
      <c r="W75" s="22" t="s">
        <v>88</v>
      </c>
      <c r="X75" s="7"/>
      <c r="Y75" s="7"/>
      <c r="Z75" s="7"/>
    </row>
    <row r="76" ht="15.75" customHeight="1">
      <c r="A76" s="16"/>
      <c r="B76" s="9" t="s">
        <v>36</v>
      </c>
      <c r="C76" s="23" t="s">
        <v>8</v>
      </c>
      <c r="D76" s="24" t="s">
        <v>9</v>
      </c>
      <c r="E76" s="12">
        <v>64.55443165521595</v>
      </c>
      <c r="F76" s="13">
        <v>69.37137584536757</v>
      </c>
      <c r="G76" s="13">
        <v>66.73097552904795</v>
      </c>
      <c r="H76" s="13">
        <v>62.89562141077852</v>
      </c>
      <c r="I76" s="13">
        <v>76.211481596379</v>
      </c>
      <c r="J76" s="13">
        <v>71.4086619269325</v>
      </c>
      <c r="K76" s="13">
        <v>81.5392598891658</v>
      </c>
      <c r="L76" s="13">
        <v>75.3086601066504</v>
      </c>
      <c r="M76" s="13">
        <v>84.27862525501162</v>
      </c>
      <c r="N76" s="13">
        <v>81.82299552062521</v>
      </c>
      <c r="O76" s="13">
        <v>91.4804244532332</v>
      </c>
      <c r="P76" s="13">
        <v>94.55986837289217</v>
      </c>
      <c r="Q76" s="13">
        <v>81.21616198775094</v>
      </c>
      <c r="R76" s="13">
        <v>92.24727253282325</v>
      </c>
      <c r="S76" s="13">
        <v>95.87738780177875</v>
      </c>
      <c r="T76" s="13">
        <v>78.81041401549066</v>
      </c>
      <c r="U76" s="14">
        <v>79.88033295947852</v>
      </c>
      <c r="V76" s="14">
        <v>74.3784236922455</v>
      </c>
      <c r="W76" s="15" t="s">
        <v>89</v>
      </c>
      <c r="X76" s="7"/>
      <c r="Y76" s="7"/>
      <c r="Z76" s="7"/>
    </row>
    <row r="77" ht="15.75" customHeight="1">
      <c r="A77" s="16"/>
      <c r="B77" s="16"/>
      <c r="C77" s="17"/>
      <c r="D77" s="18" t="s">
        <v>11</v>
      </c>
      <c r="E77" s="19">
        <v>12.565722229040704</v>
      </c>
      <c r="F77" s="20">
        <v>9.13640675451694</v>
      </c>
      <c r="G77" s="20">
        <v>9.094104780379238</v>
      </c>
      <c r="H77" s="20">
        <v>9.26829907155268</v>
      </c>
      <c r="I77" s="20">
        <v>7.845794756082721</v>
      </c>
      <c r="J77" s="20">
        <v>6.169818121923694</v>
      </c>
      <c r="K77" s="20">
        <v>5.6946729521143675</v>
      </c>
      <c r="L77" s="20">
        <v>5.756618705678608</v>
      </c>
      <c r="M77" s="20">
        <v>5.462268244648208</v>
      </c>
      <c r="N77" s="20">
        <v>4.725819254866971</v>
      </c>
      <c r="O77" s="20">
        <v>7.928932935256576</v>
      </c>
      <c r="P77" s="20">
        <v>7.928024012999037</v>
      </c>
      <c r="Q77" s="20">
        <v>5.011048536781733</v>
      </c>
      <c r="R77" s="20">
        <v>4.853535844105869</v>
      </c>
      <c r="S77" s="20">
        <v>11.460421734852224</v>
      </c>
      <c r="T77" s="20">
        <v>4.117061703667352</v>
      </c>
      <c r="U77" s="21">
        <v>4.564461771442349</v>
      </c>
      <c r="V77" s="21">
        <v>4.529119435962663</v>
      </c>
      <c r="W77" s="22" t="s">
        <v>90</v>
      </c>
      <c r="X77" s="7"/>
      <c r="Y77" s="7"/>
      <c r="Z77" s="7"/>
    </row>
    <row r="78" ht="15.75" customHeight="1">
      <c r="A78" s="16"/>
      <c r="B78" s="16"/>
      <c r="C78" s="23" t="s">
        <v>13</v>
      </c>
      <c r="D78" s="24" t="s">
        <v>9</v>
      </c>
      <c r="E78" s="12">
        <v>67.0656777674609</v>
      </c>
      <c r="F78" s="13">
        <v>56.43435827533824</v>
      </c>
      <c r="G78" s="13">
        <v>60.857189389798116</v>
      </c>
      <c r="H78" s="13">
        <v>58.62121564492495</v>
      </c>
      <c r="I78" s="13">
        <v>64.49914240434927</v>
      </c>
      <c r="J78" s="13">
        <v>57.46580867838168</v>
      </c>
      <c r="K78" s="13">
        <v>57.10498562719398</v>
      </c>
      <c r="L78" s="13">
        <v>70.87326918598238</v>
      </c>
      <c r="M78" s="13">
        <v>70.14516976163519</v>
      </c>
      <c r="N78" s="13">
        <v>72.10329590412358</v>
      </c>
      <c r="O78" s="13">
        <v>77.53245176802906</v>
      </c>
      <c r="P78" s="13">
        <v>72.76967416127485</v>
      </c>
      <c r="Q78" s="13">
        <v>89.34468277953944</v>
      </c>
      <c r="R78" s="13">
        <v>80.6766762227147</v>
      </c>
      <c r="S78" s="13">
        <v>97.76651163037123</v>
      </c>
      <c r="T78" s="13">
        <v>77.26063848307929</v>
      </c>
      <c r="U78" s="14">
        <v>79.28317202053624</v>
      </c>
      <c r="V78" s="14">
        <v>76.62205106652564</v>
      </c>
      <c r="W78" s="15" t="s">
        <v>91</v>
      </c>
      <c r="X78" s="7"/>
      <c r="Y78" s="7"/>
      <c r="Z78" s="7"/>
    </row>
    <row r="79" ht="15.75" customHeight="1">
      <c r="A79" s="16"/>
      <c r="B79" s="16"/>
      <c r="C79" s="27"/>
      <c r="D79" s="18" t="s">
        <v>11</v>
      </c>
      <c r="E79" s="19">
        <v>9.61207597912011</v>
      </c>
      <c r="F79" s="20">
        <v>7.287771981308295</v>
      </c>
      <c r="G79" s="20">
        <v>8.22301763413369</v>
      </c>
      <c r="H79" s="20">
        <v>6.253905326732288</v>
      </c>
      <c r="I79" s="20">
        <v>6.315535953194666</v>
      </c>
      <c r="J79" s="20">
        <v>4.686203368876195</v>
      </c>
      <c r="K79" s="20">
        <v>4.576625394866805</v>
      </c>
      <c r="L79" s="20">
        <v>4.396680632854241</v>
      </c>
      <c r="M79" s="20">
        <v>3.7644744261114416</v>
      </c>
      <c r="N79" s="20">
        <v>3.6912741342833537</v>
      </c>
      <c r="O79" s="20">
        <v>3.6874885900366703</v>
      </c>
      <c r="P79" s="20">
        <v>4.464820235753304</v>
      </c>
      <c r="Q79" s="20">
        <v>12.215986058070197</v>
      </c>
      <c r="R79" s="20">
        <v>3.4631752164451033</v>
      </c>
      <c r="S79" s="20">
        <v>16.710189327859897</v>
      </c>
      <c r="T79" s="20">
        <v>4.304428724223401</v>
      </c>
      <c r="U79" s="14">
        <v>4.409569616066715</v>
      </c>
      <c r="V79" s="14">
        <v>4.038629962276545</v>
      </c>
      <c r="W79" s="22" t="s">
        <v>92</v>
      </c>
      <c r="X79" s="7"/>
      <c r="Y79" s="7"/>
      <c r="Z79" s="7"/>
    </row>
    <row r="80" ht="15.75" customHeight="1">
      <c r="A80" s="16"/>
      <c r="B80" s="31"/>
      <c r="C80" s="32" t="s">
        <v>16</v>
      </c>
      <c r="D80" s="33"/>
      <c r="E80" s="36">
        <f t="shared" ref="E80:V80" si="17">+(E76-E78)/E76</f>
        <v>-0.03890121945</v>
      </c>
      <c r="F80" s="34">
        <f t="shared" si="17"/>
        <v>0.1864892748</v>
      </c>
      <c r="G80" s="34">
        <f t="shared" si="17"/>
        <v>0.08802188328</v>
      </c>
      <c r="H80" s="34">
        <f t="shared" si="17"/>
        <v>0.06796030741</v>
      </c>
      <c r="I80" s="34">
        <f t="shared" si="17"/>
        <v>0.1536820824</v>
      </c>
      <c r="J80" s="34">
        <f t="shared" si="17"/>
        <v>0.1952543693</v>
      </c>
      <c r="K80" s="34">
        <f t="shared" si="17"/>
        <v>0.2996626937</v>
      </c>
      <c r="L80" s="34">
        <f t="shared" si="17"/>
        <v>0.05889616034</v>
      </c>
      <c r="M80" s="34">
        <f t="shared" si="17"/>
        <v>0.1676991699</v>
      </c>
      <c r="N80" s="34">
        <f t="shared" si="17"/>
        <v>0.1187893398</v>
      </c>
      <c r="O80" s="34">
        <f t="shared" si="17"/>
        <v>0.1524694793</v>
      </c>
      <c r="P80" s="34">
        <f t="shared" si="17"/>
        <v>0.2304380768</v>
      </c>
      <c r="Q80" s="34">
        <f t="shared" si="17"/>
        <v>-0.100085015</v>
      </c>
      <c r="R80" s="34">
        <f t="shared" si="17"/>
        <v>0.1254302267</v>
      </c>
      <c r="S80" s="34">
        <f t="shared" si="17"/>
        <v>-0.01970353878</v>
      </c>
      <c r="T80" s="34">
        <f t="shared" si="17"/>
        <v>0.01966460336</v>
      </c>
      <c r="U80" s="35">
        <f t="shared" si="17"/>
        <v>0.007475694164</v>
      </c>
      <c r="V80" s="35">
        <f t="shared" si="17"/>
        <v>-0.0301650299</v>
      </c>
      <c r="W80" s="22" t="s">
        <v>93</v>
      </c>
      <c r="X80" s="7"/>
      <c r="Y80" s="7"/>
      <c r="Z80" s="7"/>
    </row>
    <row r="81" ht="15.75" customHeight="1">
      <c r="A81" s="16"/>
      <c r="B81" s="9" t="s">
        <v>42</v>
      </c>
      <c r="C81" s="23" t="s">
        <v>8</v>
      </c>
      <c r="D81" s="24" t="s">
        <v>9</v>
      </c>
      <c r="E81" s="12">
        <v>64.49929046186716</v>
      </c>
      <c r="F81" s="13">
        <v>61.87245916645342</v>
      </c>
      <c r="G81" s="13">
        <v>57.06727406325921</v>
      </c>
      <c r="H81" s="13">
        <v>57.05929482758474</v>
      </c>
      <c r="I81" s="13">
        <v>76.59058603426979</v>
      </c>
      <c r="J81" s="13">
        <v>70.55303633598089</v>
      </c>
      <c r="K81" s="13">
        <v>64.44387954474189</v>
      </c>
      <c r="L81" s="13">
        <v>86.31482733075117</v>
      </c>
      <c r="M81" s="13">
        <v>88.62775233863927</v>
      </c>
      <c r="N81" s="13">
        <v>79.69392286984352</v>
      </c>
      <c r="O81" s="13">
        <v>78.23713994984253</v>
      </c>
      <c r="P81" s="13">
        <v>76.5448957225284</v>
      </c>
      <c r="Q81" s="13">
        <v>71.51582851409871</v>
      </c>
      <c r="R81" s="13">
        <v>72.49264826125722</v>
      </c>
      <c r="S81" s="13">
        <v>88.01507345776864</v>
      </c>
      <c r="T81" s="13">
        <v>70.76838490072191</v>
      </c>
      <c r="U81" s="14">
        <v>66.41554230093918</v>
      </c>
      <c r="V81" s="14">
        <v>68.4594205178161</v>
      </c>
      <c r="W81" s="15" t="s">
        <v>94</v>
      </c>
      <c r="X81" s="7"/>
      <c r="Y81" s="7"/>
      <c r="Z81" s="7"/>
    </row>
    <row r="82" ht="15.75" customHeight="1">
      <c r="A82" s="16"/>
      <c r="B82" s="16"/>
      <c r="C82" s="17"/>
      <c r="D82" s="18" t="s">
        <v>11</v>
      </c>
      <c r="E82" s="19">
        <v>13.199151808990988</v>
      </c>
      <c r="F82" s="20">
        <v>8.629498031734299</v>
      </c>
      <c r="G82" s="20">
        <v>12.403998911037228</v>
      </c>
      <c r="H82" s="20">
        <v>7.2808928456398085</v>
      </c>
      <c r="I82" s="20">
        <v>14.74838895958633</v>
      </c>
      <c r="J82" s="20">
        <v>5.305523189968504</v>
      </c>
      <c r="K82" s="20">
        <v>4.552762253996915</v>
      </c>
      <c r="L82" s="20">
        <v>7.437102315724027</v>
      </c>
      <c r="M82" s="20">
        <v>9.223949862144924</v>
      </c>
      <c r="N82" s="20">
        <v>7.862411361391137</v>
      </c>
      <c r="O82" s="20">
        <v>4.720287617469393</v>
      </c>
      <c r="P82" s="20">
        <v>4.279487112499367</v>
      </c>
      <c r="Q82" s="20">
        <v>4.10747431717885</v>
      </c>
      <c r="R82" s="20">
        <v>3.2629712250623015</v>
      </c>
      <c r="S82" s="20">
        <v>6.644196484382771</v>
      </c>
      <c r="T82" s="20">
        <v>5.711907194609917</v>
      </c>
      <c r="U82" s="21">
        <v>2.7626867659655026</v>
      </c>
      <c r="V82" s="21">
        <v>7.068225653391201</v>
      </c>
      <c r="W82" s="22" t="s">
        <v>95</v>
      </c>
      <c r="X82" s="7"/>
      <c r="Y82" s="7"/>
      <c r="Z82" s="7"/>
    </row>
    <row r="83" ht="15.75" customHeight="1">
      <c r="A83" s="16"/>
      <c r="B83" s="16"/>
      <c r="C83" s="23" t="s">
        <v>13</v>
      </c>
      <c r="D83" s="24" t="s">
        <v>9</v>
      </c>
      <c r="E83" s="12">
        <v>39.50320126102948</v>
      </c>
      <c r="F83" s="13">
        <v>31.815146417039678</v>
      </c>
      <c r="G83" s="13">
        <v>33.90527450191452</v>
      </c>
      <c r="H83" s="13">
        <v>42.431506309149306</v>
      </c>
      <c r="I83" s="13">
        <v>50.15874299898348</v>
      </c>
      <c r="J83" s="13">
        <v>54.78048772143845</v>
      </c>
      <c r="K83" s="13">
        <v>56.64617505158156</v>
      </c>
      <c r="L83" s="13">
        <v>59.47416305518387</v>
      </c>
      <c r="M83" s="13">
        <v>68.71653086255586</v>
      </c>
      <c r="N83" s="13">
        <v>62.375126467093224</v>
      </c>
      <c r="O83" s="13">
        <v>57.13904378149049</v>
      </c>
      <c r="P83" s="13">
        <v>59.85905820201561</v>
      </c>
      <c r="Q83" s="13">
        <v>57.69522420596176</v>
      </c>
      <c r="R83" s="13">
        <v>55.90247848037739</v>
      </c>
      <c r="S83" s="13">
        <v>59.818336170527026</v>
      </c>
      <c r="T83" s="13">
        <v>54.37098655255141</v>
      </c>
      <c r="U83" s="14">
        <v>56.20015166567855</v>
      </c>
      <c r="V83" s="14">
        <v>54.97568029352668</v>
      </c>
      <c r="W83" s="15" t="s">
        <v>96</v>
      </c>
      <c r="X83" s="7"/>
      <c r="Y83" s="7"/>
      <c r="Z83" s="7"/>
    </row>
    <row r="84" ht="15.75" customHeight="1">
      <c r="A84" s="16"/>
      <c r="B84" s="16"/>
      <c r="C84" s="27"/>
      <c r="D84" s="18" t="s">
        <v>11</v>
      </c>
      <c r="E84" s="19">
        <v>5.773331391468022</v>
      </c>
      <c r="F84" s="20">
        <v>5.550886060815538</v>
      </c>
      <c r="G84" s="20">
        <v>5.029345781653218</v>
      </c>
      <c r="H84" s="20">
        <v>8.441177317503932</v>
      </c>
      <c r="I84" s="20">
        <v>5.483648098301677</v>
      </c>
      <c r="J84" s="20">
        <v>3.518871278314599</v>
      </c>
      <c r="K84" s="20">
        <v>3.9250800318270946</v>
      </c>
      <c r="L84" s="20">
        <v>3.705977165654713</v>
      </c>
      <c r="M84" s="20">
        <v>9.712145029443606</v>
      </c>
      <c r="N84" s="20">
        <v>3.444542726337153</v>
      </c>
      <c r="O84" s="20">
        <v>2.5672872033060736</v>
      </c>
      <c r="P84" s="20">
        <v>3.08190007214109</v>
      </c>
      <c r="Q84" s="20">
        <v>2.7044808638681026</v>
      </c>
      <c r="R84" s="20">
        <v>2.2592326906129467</v>
      </c>
      <c r="S84" s="20">
        <v>2.4542519915662546</v>
      </c>
      <c r="T84" s="20">
        <v>2.2448758536225184</v>
      </c>
      <c r="U84" s="14">
        <v>2.2816011155340123</v>
      </c>
      <c r="V84" s="14">
        <v>2.6809559260988296</v>
      </c>
      <c r="W84" s="22" t="s">
        <v>97</v>
      </c>
      <c r="X84" s="7"/>
      <c r="Y84" s="7"/>
      <c r="Z84" s="7"/>
    </row>
    <row r="85" ht="15.75" customHeight="1">
      <c r="A85" s="16"/>
      <c r="B85" s="31"/>
      <c r="C85" s="32" t="s">
        <v>16</v>
      </c>
      <c r="D85" s="33"/>
      <c r="E85" s="36">
        <f t="shared" ref="E85:V85" si="18">+(E81-E83)/E81</f>
        <v>0.3875405299</v>
      </c>
      <c r="F85" s="35">
        <f t="shared" si="18"/>
        <v>0.4857947002</v>
      </c>
      <c r="G85" s="35">
        <f t="shared" si="18"/>
        <v>0.4058718406</v>
      </c>
      <c r="H85" s="35">
        <f t="shared" si="18"/>
        <v>0.2563611864</v>
      </c>
      <c r="I85" s="35">
        <f t="shared" si="18"/>
        <v>0.3451056377</v>
      </c>
      <c r="J85" s="35">
        <f t="shared" si="18"/>
        <v>0.2235559153</v>
      </c>
      <c r="K85" s="35">
        <f t="shared" si="18"/>
        <v>0.1209999235</v>
      </c>
      <c r="L85" s="35">
        <f t="shared" si="18"/>
        <v>0.3109623816</v>
      </c>
      <c r="M85" s="35">
        <f t="shared" si="18"/>
        <v>0.2246612483</v>
      </c>
      <c r="N85" s="35">
        <f t="shared" si="18"/>
        <v>0.2173163998</v>
      </c>
      <c r="O85" s="35">
        <f t="shared" si="18"/>
        <v>0.269668551</v>
      </c>
      <c r="P85" s="35">
        <f t="shared" si="18"/>
        <v>0.2179875923</v>
      </c>
      <c r="Q85" s="35">
        <f t="shared" si="18"/>
        <v>0.1932523834</v>
      </c>
      <c r="R85" s="35">
        <f t="shared" si="18"/>
        <v>0.2288531345</v>
      </c>
      <c r="S85" s="35">
        <f t="shared" si="18"/>
        <v>0.3203625945</v>
      </c>
      <c r="T85" s="35">
        <f t="shared" si="18"/>
        <v>0.2317051374</v>
      </c>
      <c r="U85" s="35">
        <f t="shared" si="18"/>
        <v>0.153810242</v>
      </c>
      <c r="V85" s="35">
        <f t="shared" si="18"/>
        <v>0.1969596021</v>
      </c>
      <c r="W85" s="22" t="s">
        <v>98</v>
      </c>
      <c r="X85" s="7"/>
      <c r="Y85" s="7"/>
      <c r="Z85" s="7"/>
    </row>
    <row r="86" ht="15.75" customHeight="1">
      <c r="A86" s="16"/>
      <c r="B86" s="9" t="s">
        <v>48</v>
      </c>
      <c r="C86" s="23" t="s">
        <v>8</v>
      </c>
      <c r="D86" s="24" t="s">
        <v>9</v>
      </c>
      <c r="E86" s="12">
        <v>94.54771412341167</v>
      </c>
      <c r="F86" s="13">
        <v>43.357034922885965</v>
      </c>
      <c r="G86" s="13">
        <v>53.79216515611041</v>
      </c>
      <c r="H86" s="13">
        <v>63.822728740559285</v>
      </c>
      <c r="I86" s="13">
        <v>40.43243322607995</v>
      </c>
      <c r="J86" s="13">
        <v>92.55624645373345</v>
      </c>
      <c r="K86" s="13">
        <v>61.098999747904585</v>
      </c>
      <c r="L86" s="13">
        <v>54.69061870632044</v>
      </c>
      <c r="M86" s="13">
        <v>55.15936887517004</v>
      </c>
      <c r="N86" s="13">
        <v>52.30317218874363</v>
      </c>
      <c r="O86" s="13">
        <v>73.57002104330967</v>
      </c>
      <c r="P86" s="13">
        <v>67.32881853195742</v>
      </c>
      <c r="Q86" s="13">
        <v>55.07206744512833</v>
      </c>
      <c r="R86" s="13">
        <v>71.14054862178641</v>
      </c>
      <c r="S86" s="13">
        <v>62.143311511858464</v>
      </c>
      <c r="T86" s="13">
        <v>70.79032031376809</v>
      </c>
      <c r="U86" s="14">
        <v>52.385661534415</v>
      </c>
      <c r="V86" s="14">
        <v>54.30585844152716</v>
      </c>
      <c r="W86" s="15" t="s">
        <v>99</v>
      </c>
      <c r="X86" s="7"/>
      <c r="Y86" s="7"/>
      <c r="Z86" s="7"/>
    </row>
    <row r="87" ht="15.75" customHeight="1">
      <c r="A87" s="16"/>
      <c r="B87" s="16"/>
      <c r="C87" s="17"/>
      <c r="D87" s="18" t="s">
        <v>11</v>
      </c>
      <c r="E87" s="19">
        <v>31.88288835686397</v>
      </c>
      <c r="F87" s="20">
        <v>16.466034862735537</v>
      </c>
      <c r="G87" s="20">
        <v>20.876831509447634</v>
      </c>
      <c r="H87" s="20">
        <v>30.465178344559167</v>
      </c>
      <c r="I87" s="20">
        <v>11.362195647380858</v>
      </c>
      <c r="J87" s="20">
        <v>23.334892314277496</v>
      </c>
      <c r="K87" s="20">
        <v>10.433672637616231</v>
      </c>
      <c r="L87" s="20">
        <v>6.439346133740856</v>
      </c>
      <c r="M87" s="20">
        <v>10.338778416715552</v>
      </c>
      <c r="N87" s="20">
        <v>8.730371767813669</v>
      </c>
      <c r="O87" s="20">
        <v>11.361534377003256</v>
      </c>
      <c r="P87" s="20">
        <v>15.686811877516691</v>
      </c>
      <c r="Q87" s="20">
        <v>7.999650381940629</v>
      </c>
      <c r="R87" s="20">
        <v>15.016894550667084</v>
      </c>
      <c r="S87" s="20">
        <v>10.356069441048954</v>
      </c>
      <c r="T87" s="20">
        <v>12.816728361607396</v>
      </c>
      <c r="U87" s="21">
        <v>6.456336889489012</v>
      </c>
      <c r="V87" s="21">
        <v>6.195460538589629</v>
      </c>
      <c r="W87" s="22" t="s">
        <v>100</v>
      </c>
      <c r="X87" s="7"/>
      <c r="Y87" s="7"/>
      <c r="Z87" s="7"/>
    </row>
    <row r="88" ht="15.75" customHeight="1">
      <c r="A88" s="16"/>
      <c r="B88" s="16"/>
      <c r="C88" s="23" t="s">
        <v>13</v>
      </c>
      <c r="D88" s="24" t="s">
        <v>9</v>
      </c>
      <c r="E88" s="12">
        <v>141.2336285679121</v>
      </c>
      <c r="F88" s="13">
        <v>23.042221455658684</v>
      </c>
      <c r="G88" s="13">
        <v>31.368563147547405</v>
      </c>
      <c r="H88" s="13">
        <v>38.3724043488672</v>
      </c>
      <c r="I88" s="13">
        <v>19.21533434183018</v>
      </c>
      <c r="J88" s="13">
        <v>67.32862785540004</v>
      </c>
      <c r="K88" s="13">
        <v>55.61429069313169</v>
      </c>
      <c r="L88" s="13">
        <v>45.188876924492455</v>
      </c>
      <c r="M88" s="13">
        <v>35.89394529965204</v>
      </c>
      <c r="N88" s="13">
        <v>29.79801825382458</v>
      </c>
      <c r="O88" s="13">
        <v>45.931852360896855</v>
      </c>
      <c r="P88" s="13">
        <v>49.71668626985361</v>
      </c>
      <c r="Q88" s="13">
        <v>57.59700210105579</v>
      </c>
      <c r="R88" s="13">
        <v>43.316020622674415</v>
      </c>
      <c r="S88" s="13">
        <v>48.300194572815215</v>
      </c>
      <c r="T88" s="13">
        <v>43.01820726470385</v>
      </c>
      <c r="U88" s="14">
        <v>48.65012952408956</v>
      </c>
      <c r="V88" s="14">
        <v>54.68112636672118</v>
      </c>
      <c r="W88" s="15" t="s">
        <v>101</v>
      </c>
      <c r="X88" s="7"/>
      <c r="Y88" s="7"/>
      <c r="Z88" s="7"/>
    </row>
    <row r="89" ht="15.75" customHeight="1">
      <c r="A89" s="16"/>
      <c r="B89" s="16"/>
      <c r="C89" s="27"/>
      <c r="D89" s="18" t="s">
        <v>11</v>
      </c>
      <c r="E89" s="19">
        <v>63.45712724215424</v>
      </c>
      <c r="F89" s="20">
        <v>18.159465001844556</v>
      </c>
      <c r="G89" s="20">
        <v>30.413514982552698</v>
      </c>
      <c r="H89" s="20">
        <v>60.21078142488426</v>
      </c>
      <c r="I89" s="20">
        <v>17.799490351580392</v>
      </c>
      <c r="J89" s="20">
        <v>30.42955993667985</v>
      </c>
      <c r="K89" s="20">
        <v>23.238677837456144</v>
      </c>
      <c r="L89" s="20">
        <v>15.831229799652164</v>
      </c>
      <c r="M89" s="20">
        <v>14.218189741603457</v>
      </c>
      <c r="N89" s="20">
        <v>12.812783874004158</v>
      </c>
      <c r="O89" s="20">
        <v>25.155434031185468</v>
      </c>
      <c r="P89" s="20">
        <v>30.674852605219776</v>
      </c>
      <c r="Q89" s="20">
        <v>22.95118710555307</v>
      </c>
      <c r="R89" s="20">
        <v>11.147657880236068</v>
      </c>
      <c r="S89" s="20">
        <v>24.95648754649346</v>
      </c>
      <c r="T89" s="20">
        <v>10.950898363000894</v>
      </c>
      <c r="U89" s="14">
        <v>10.369617600235017</v>
      </c>
      <c r="V89" s="14">
        <v>14.664565277393296</v>
      </c>
      <c r="W89" s="22" t="s">
        <v>102</v>
      </c>
      <c r="X89" s="7"/>
      <c r="Y89" s="7"/>
      <c r="Z89" s="7"/>
    </row>
    <row r="90" ht="15.75" customHeight="1">
      <c r="A90" s="16"/>
      <c r="B90" s="31"/>
      <c r="C90" s="32" t="s">
        <v>16</v>
      </c>
      <c r="D90" s="33"/>
      <c r="E90" s="36">
        <f t="shared" ref="E90:V90" si="19">+(E86-E88)/E86</f>
        <v>-0.4937815248</v>
      </c>
      <c r="F90" s="34">
        <f t="shared" si="19"/>
        <v>0.4685471113</v>
      </c>
      <c r="G90" s="34">
        <f t="shared" si="19"/>
        <v>0.4168562828</v>
      </c>
      <c r="H90" s="34">
        <f t="shared" si="19"/>
        <v>0.3987658456</v>
      </c>
      <c r="I90" s="34">
        <f t="shared" si="19"/>
        <v>0.5247544407</v>
      </c>
      <c r="J90" s="34">
        <f t="shared" si="19"/>
        <v>0.2725652732</v>
      </c>
      <c r="K90" s="34">
        <f t="shared" si="19"/>
        <v>0.0897675752</v>
      </c>
      <c r="L90" s="34">
        <f t="shared" si="19"/>
        <v>0.1737362276</v>
      </c>
      <c r="M90" s="34">
        <f t="shared" si="19"/>
        <v>0.349268383</v>
      </c>
      <c r="N90" s="34">
        <f t="shared" si="19"/>
        <v>0.4302827724</v>
      </c>
      <c r="O90" s="34">
        <f t="shared" si="19"/>
        <v>0.3756716158</v>
      </c>
      <c r="P90" s="34">
        <f t="shared" si="19"/>
        <v>0.2615838603</v>
      </c>
      <c r="Q90" s="34">
        <f t="shared" si="19"/>
        <v>-0.04584782764</v>
      </c>
      <c r="R90" s="34">
        <f t="shared" si="19"/>
        <v>0.3911205148</v>
      </c>
      <c r="S90" s="34">
        <f t="shared" si="19"/>
        <v>0.2227611726</v>
      </c>
      <c r="T90" s="34">
        <f t="shared" si="19"/>
        <v>0.3923151206</v>
      </c>
      <c r="U90" s="35">
        <f t="shared" si="19"/>
        <v>0.07130829126</v>
      </c>
      <c r="V90" s="35">
        <f t="shared" si="19"/>
        <v>-0.006910265963</v>
      </c>
      <c r="W90" s="22" t="s">
        <v>103</v>
      </c>
      <c r="X90" s="7"/>
      <c r="Y90" s="7"/>
      <c r="Z90" s="7"/>
    </row>
    <row r="91" ht="15.75" customHeight="1">
      <c r="A91" s="16"/>
      <c r="B91" s="9" t="s">
        <v>54</v>
      </c>
      <c r="C91" s="23" t="s">
        <v>8</v>
      </c>
      <c r="D91" s="24" t="s">
        <v>9</v>
      </c>
      <c r="E91" s="12">
        <v>50.55829190416973</v>
      </c>
      <c r="F91" s="13">
        <v>39.762898917782</v>
      </c>
      <c r="G91" s="13">
        <v>43.36070909248039</v>
      </c>
      <c r="H91" s="13">
        <v>55.03596961395855</v>
      </c>
      <c r="I91" s="13">
        <v>58.503276431180474</v>
      </c>
      <c r="J91" s="13">
        <v>63.74598716632503</v>
      </c>
      <c r="K91" s="13">
        <v>64.19132169612969</v>
      </c>
      <c r="L91" s="13">
        <v>66.7061368267638</v>
      </c>
      <c r="M91" s="13">
        <v>70.74565559416219</v>
      </c>
      <c r="N91" s="13">
        <v>69.88795732550257</v>
      </c>
      <c r="O91" s="13">
        <v>68.39848451565499</v>
      </c>
      <c r="P91" s="13">
        <v>67.06440480261602</v>
      </c>
      <c r="Q91" s="13">
        <v>68.05059671095037</v>
      </c>
      <c r="R91" s="13">
        <v>66.22272248364081</v>
      </c>
      <c r="S91" s="13">
        <v>64.40651362913759</v>
      </c>
      <c r="T91" s="13">
        <v>62.65865755515333</v>
      </c>
      <c r="U91" s="14">
        <v>61.45902440192421</v>
      </c>
      <c r="V91" s="14">
        <v>61.59356729394623</v>
      </c>
      <c r="W91" s="15" t="s">
        <v>104</v>
      </c>
      <c r="X91" s="7"/>
      <c r="Y91" s="7"/>
      <c r="Z91" s="7"/>
    </row>
    <row r="92" ht="15.75" customHeight="1">
      <c r="A92" s="16"/>
      <c r="B92" s="16"/>
      <c r="C92" s="17"/>
      <c r="D92" s="18" t="s">
        <v>11</v>
      </c>
      <c r="E92" s="19">
        <v>7.780282367106152</v>
      </c>
      <c r="F92" s="20">
        <v>4.777693238222259</v>
      </c>
      <c r="G92" s="20">
        <v>3.4922116709531577</v>
      </c>
      <c r="H92" s="20">
        <v>6.3854816582538305</v>
      </c>
      <c r="I92" s="20">
        <v>3.7252403100483353</v>
      </c>
      <c r="J92" s="20">
        <v>2.121659285501112</v>
      </c>
      <c r="K92" s="20">
        <v>2.290073722503517</v>
      </c>
      <c r="L92" s="20">
        <v>2.8164103082708887</v>
      </c>
      <c r="M92" s="20">
        <v>2.766905063990579</v>
      </c>
      <c r="N92" s="20">
        <v>2.262231580968138</v>
      </c>
      <c r="O92" s="20">
        <v>1.7152104659987133</v>
      </c>
      <c r="P92" s="20">
        <v>1.5251271135773945</v>
      </c>
      <c r="Q92" s="20">
        <v>2.4205270069563594</v>
      </c>
      <c r="R92" s="20">
        <v>1.3100603781040943</v>
      </c>
      <c r="S92" s="20">
        <v>1.900464511644899</v>
      </c>
      <c r="T92" s="20">
        <v>1.7764960760794974</v>
      </c>
      <c r="U92" s="21">
        <v>1.4986867717003753</v>
      </c>
      <c r="V92" s="21">
        <v>1.449310347321815</v>
      </c>
      <c r="W92" s="22" t="s">
        <v>105</v>
      </c>
      <c r="X92" s="7"/>
      <c r="Y92" s="7"/>
      <c r="Z92" s="7"/>
    </row>
    <row r="93" ht="15.75" customHeight="1">
      <c r="A93" s="16"/>
      <c r="B93" s="16"/>
      <c r="C93" s="23" t="s">
        <v>13</v>
      </c>
      <c r="D93" s="24" t="s">
        <v>9</v>
      </c>
      <c r="E93" s="12">
        <v>36.473240448212955</v>
      </c>
      <c r="F93" s="13">
        <v>25.059543533228872</v>
      </c>
      <c r="G93" s="13">
        <v>34.91370202463857</v>
      </c>
      <c r="H93" s="13">
        <v>40.53379402288029</v>
      </c>
      <c r="I93" s="13">
        <v>49.00193562905367</v>
      </c>
      <c r="J93" s="13">
        <v>44.18785074188118</v>
      </c>
      <c r="K93" s="13">
        <v>51.15398317733789</v>
      </c>
      <c r="L93" s="13">
        <v>47.77063208252411</v>
      </c>
      <c r="M93" s="13">
        <v>50.754390661903294</v>
      </c>
      <c r="N93" s="13">
        <v>53.032573819775365</v>
      </c>
      <c r="O93" s="13">
        <v>47.80396351876884</v>
      </c>
      <c r="P93" s="13">
        <v>50.96130796105645</v>
      </c>
      <c r="Q93" s="13">
        <v>50.709674220941146</v>
      </c>
      <c r="R93" s="13">
        <v>52.29764605118466</v>
      </c>
      <c r="S93" s="13">
        <v>54.539404336944514</v>
      </c>
      <c r="T93" s="13">
        <v>53.27857568106291</v>
      </c>
      <c r="U93" s="14">
        <v>47.91584478114482</v>
      </c>
      <c r="V93" s="14">
        <v>46.0881964749659</v>
      </c>
      <c r="W93" s="15" t="s">
        <v>106</v>
      </c>
      <c r="X93" s="7"/>
      <c r="Y93" s="7"/>
      <c r="Z93" s="7"/>
    </row>
    <row r="94" ht="15.75" customHeight="1">
      <c r="A94" s="16"/>
      <c r="B94" s="16"/>
      <c r="C94" s="27"/>
      <c r="D94" s="18" t="s">
        <v>11</v>
      </c>
      <c r="E94" s="19">
        <v>10.175835952853344</v>
      </c>
      <c r="F94" s="20">
        <v>9.139805377174206</v>
      </c>
      <c r="G94" s="20">
        <v>12.347913941718852</v>
      </c>
      <c r="H94" s="20">
        <v>12.13698111491937</v>
      </c>
      <c r="I94" s="20">
        <v>31.408618031701195</v>
      </c>
      <c r="J94" s="20">
        <v>5.517575607974001</v>
      </c>
      <c r="K94" s="20">
        <v>7.2620807398191465</v>
      </c>
      <c r="L94" s="20">
        <v>5.219219945171105</v>
      </c>
      <c r="M94" s="20">
        <v>6.397257654721273</v>
      </c>
      <c r="N94" s="20">
        <v>4.7357353963522755</v>
      </c>
      <c r="O94" s="20">
        <v>3.5002829119145513</v>
      </c>
      <c r="P94" s="20">
        <v>4.584938487880938</v>
      </c>
      <c r="Q94" s="20">
        <v>3.3194351771784367</v>
      </c>
      <c r="R94" s="20">
        <v>3.452262890903015</v>
      </c>
      <c r="S94" s="20">
        <v>4.416129537812811</v>
      </c>
      <c r="T94" s="20">
        <v>4.498666938828857</v>
      </c>
      <c r="U94" s="14">
        <v>3.2642530041236877</v>
      </c>
      <c r="V94" s="14">
        <v>3.737737914704367</v>
      </c>
      <c r="W94" s="22" t="s">
        <v>107</v>
      </c>
      <c r="X94" s="7"/>
      <c r="Y94" s="7"/>
      <c r="Z94" s="7"/>
    </row>
    <row r="95" ht="15.75" customHeight="1">
      <c r="A95" s="16"/>
      <c r="B95" s="31"/>
      <c r="C95" s="32" t="s">
        <v>16</v>
      </c>
      <c r="D95" s="33"/>
      <c r="E95" s="36">
        <f t="shared" ref="E95:V95" si="20">+(E91-E93)/E91</f>
        <v>0.2785903346</v>
      </c>
      <c r="F95" s="35">
        <f t="shared" si="20"/>
        <v>0.3697757403</v>
      </c>
      <c r="G95" s="35">
        <f t="shared" si="20"/>
        <v>0.1948078628</v>
      </c>
      <c r="H95" s="35">
        <f t="shared" si="20"/>
        <v>0.2635035903</v>
      </c>
      <c r="I95" s="35">
        <f t="shared" si="20"/>
        <v>0.1624069861</v>
      </c>
      <c r="J95" s="35">
        <f t="shared" si="20"/>
        <v>0.3068136097</v>
      </c>
      <c r="K95" s="35">
        <f t="shared" si="20"/>
        <v>0.2031012631</v>
      </c>
      <c r="L95" s="35">
        <f t="shared" si="20"/>
        <v>0.2838645085</v>
      </c>
      <c r="M95" s="35">
        <f t="shared" si="20"/>
        <v>0.2825794003</v>
      </c>
      <c r="N95" s="35">
        <f t="shared" si="20"/>
        <v>0.2411772235</v>
      </c>
      <c r="O95" s="35">
        <f t="shared" si="20"/>
        <v>0.3010961594</v>
      </c>
      <c r="P95" s="35">
        <f t="shared" si="20"/>
        <v>0.2401139157</v>
      </c>
      <c r="Q95" s="35">
        <f t="shared" si="20"/>
        <v>0.2548239593</v>
      </c>
      <c r="R95" s="35">
        <f t="shared" si="20"/>
        <v>0.2102764113</v>
      </c>
      <c r="S95" s="35">
        <f t="shared" si="20"/>
        <v>0.1532004876</v>
      </c>
      <c r="T95" s="35">
        <f t="shared" si="20"/>
        <v>0.1497012901</v>
      </c>
      <c r="U95" s="35">
        <f t="shared" si="20"/>
        <v>0.2203611228</v>
      </c>
      <c r="V95" s="35">
        <f t="shared" si="20"/>
        <v>0.2517368534</v>
      </c>
      <c r="W95" s="22" t="s">
        <v>108</v>
      </c>
      <c r="X95" s="7"/>
      <c r="Y95" s="7"/>
      <c r="Z95" s="7"/>
    </row>
    <row r="96" ht="15.75" customHeight="1">
      <c r="A96" s="16"/>
      <c r="B96" s="9" t="s">
        <v>60</v>
      </c>
      <c r="C96" s="23" t="s">
        <v>8</v>
      </c>
      <c r="D96" s="24" t="s">
        <v>9</v>
      </c>
      <c r="E96" s="12">
        <v>54.36656080998772</v>
      </c>
      <c r="F96" s="13">
        <v>58.07608828333151</v>
      </c>
      <c r="G96" s="13">
        <v>52.893748178181944</v>
      </c>
      <c r="H96" s="13">
        <v>61.240663639743794</v>
      </c>
      <c r="I96" s="13">
        <v>61.44909679825606</v>
      </c>
      <c r="J96" s="13">
        <v>68.74573478591957</v>
      </c>
      <c r="K96" s="13">
        <v>76.07737004228507</v>
      </c>
      <c r="L96" s="13">
        <v>75.79200515446425</v>
      </c>
      <c r="M96" s="13">
        <v>77.13636719118541</v>
      </c>
      <c r="N96" s="13">
        <v>79.23630988341206</v>
      </c>
      <c r="O96" s="13">
        <v>72.35872722873799</v>
      </c>
      <c r="P96" s="13">
        <v>70.1128603079196</v>
      </c>
      <c r="Q96" s="13">
        <v>71.08575887085306</v>
      </c>
      <c r="R96" s="13">
        <v>68.84658100419102</v>
      </c>
      <c r="S96" s="13">
        <v>67.03035584378739</v>
      </c>
      <c r="T96" s="13">
        <v>67.18101131123007</v>
      </c>
      <c r="U96" s="14">
        <v>64.63665788379672</v>
      </c>
      <c r="V96" s="14">
        <v>65.73464917101643</v>
      </c>
      <c r="W96" s="15" t="s">
        <v>109</v>
      </c>
      <c r="X96" s="7"/>
      <c r="Y96" s="7"/>
      <c r="Z96" s="7"/>
    </row>
    <row r="97" ht="15.75" customHeight="1">
      <c r="A97" s="16"/>
      <c r="B97" s="16"/>
      <c r="C97" s="17"/>
      <c r="D97" s="18" t="s">
        <v>11</v>
      </c>
      <c r="E97" s="19">
        <v>7.162950542373638</v>
      </c>
      <c r="F97" s="20">
        <v>6.93274245703218</v>
      </c>
      <c r="G97" s="20">
        <v>5.161923895788334</v>
      </c>
      <c r="H97" s="20">
        <v>8.395378283704114</v>
      </c>
      <c r="I97" s="20">
        <v>6.74671070981117</v>
      </c>
      <c r="J97" s="20">
        <v>3.449304733513185</v>
      </c>
      <c r="K97" s="20">
        <v>5.108249356655998</v>
      </c>
      <c r="L97" s="20">
        <v>3.505758785105115</v>
      </c>
      <c r="M97" s="20">
        <v>2.943823631267836</v>
      </c>
      <c r="N97" s="20">
        <v>5.48990454367597</v>
      </c>
      <c r="O97" s="20">
        <v>2.6269070166610358</v>
      </c>
      <c r="P97" s="20">
        <v>2.9112561164446595</v>
      </c>
      <c r="Q97" s="20">
        <v>2.2287752802364245</v>
      </c>
      <c r="R97" s="20">
        <v>1.923052452485544</v>
      </c>
      <c r="S97" s="20">
        <v>2.6485681679223503</v>
      </c>
      <c r="T97" s="20">
        <v>2.4343101869768025</v>
      </c>
      <c r="U97" s="21">
        <v>1.9722738227185805</v>
      </c>
      <c r="V97" s="21">
        <v>2.7439897323716846</v>
      </c>
      <c r="W97" s="22" t="s">
        <v>110</v>
      </c>
      <c r="X97" s="7"/>
      <c r="Y97" s="7"/>
      <c r="Z97" s="7"/>
    </row>
    <row r="98" ht="15.75" customHeight="1">
      <c r="A98" s="16"/>
      <c r="B98" s="16"/>
      <c r="C98" s="23" t="s">
        <v>13</v>
      </c>
      <c r="D98" s="24" t="s">
        <v>9</v>
      </c>
      <c r="E98" s="12">
        <v>20.281191267060574</v>
      </c>
      <c r="F98" s="13">
        <v>16.094937508003024</v>
      </c>
      <c r="G98" s="13">
        <v>38.18099280156383</v>
      </c>
      <c r="H98" s="13">
        <v>41.915262380144334</v>
      </c>
      <c r="I98" s="13">
        <v>76.98567919488897</v>
      </c>
      <c r="J98" s="13">
        <v>61.539426490150134</v>
      </c>
      <c r="K98" s="13">
        <v>46.919471898860074</v>
      </c>
      <c r="L98" s="13">
        <v>52.17047719248484</v>
      </c>
      <c r="M98" s="13">
        <v>74.41356331288182</v>
      </c>
      <c r="N98" s="13">
        <v>76.74128277358818</v>
      </c>
      <c r="O98" s="13">
        <v>54.260645035464115</v>
      </c>
      <c r="P98" s="13">
        <v>84.0722987191766</v>
      </c>
      <c r="Q98" s="13">
        <v>55.597008923253924</v>
      </c>
      <c r="R98" s="13">
        <v>57.77334927434453</v>
      </c>
      <c r="S98" s="13">
        <v>59.776782628322344</v>
      </c>
      <c r="T98" s="13">
        <v>53.53791409062519</v>
      </c>
      <c r="U98" s="14">
        <v>61.16172410091818</v>
      </c>
      <c r="V98" s="14">
        <v>58.37091590347411</v>
      </c>
      <c r="W98" s="15" t="s">
        <v>111</v>
      </c>
      <c r="X98" s="7"/>
      <c r="Y98" s="7"/>
      <c r="Z98" s="7"/>
    </row>
    <row r="99" ht="15.75" customHeight="1">
      <c r="A99" s="16"/>
      <c r="B99" s="16"/>
      <c r="C99" s="27"/>
      <c r="D99" s="18" t="s">
        <v>11</v>
      </c>
      <c r="E99" s="19">
        <v>21.30115331870998</v>
      </c>
      <c r="F99" s="20">
        <v>30.395013017532772</v>
      </c>
      <c r="G99" s="20">
        <v>36.90748065707679</v>
      </c>
      <c r="H99" s="20">
        <v>14.127547815672974</v>
      </c>
      <c r="I99" s="20">
        <v>64.75403359074896</v>
      </c>
      <c r="J99" s="20">
        <v>19.82901614492359</v>
      </c>
      <c r="K99" s="20">
        <v>19.299368607716083</v>
      </c>
      <c r="L99" s="20">
        <v>10.52466353135084</v>
      </c>
      <c r="M99" s="20">
        <v>18.604221401351317</v>
      </c>
      <c r="N99" s="20">
        <v>26.789127367581184</v>
      </c>
      <c r="O99" s="20">
        <v>13.154876917796074</v>
      </c>
      <c r="P99" s="20">
        <v>22.84433197929033</v>
      </c>
      <c r="Q99" s="20">
        <v>8.457178852149273</v>
      </c>
      <c r="R99" s="20">
        <v>8.289224564021124</v>
      </c>
      <c r="S99" s="20">
        <v>16.122107897720618</v>
      </c>
      <c r="T99" s="20">
        <v>9.984701222253578</v>
      </c>
      <c r="U99" s="14">
        <v>11.383948271853333</v>
      </c>
      <c r="V99" s="14">
        <v>12.92491999816133</v>
      </c>
      <c r="W99" s="22" t="s">
        <v>112</v>
      </c>
      <c r="X99" s="7"/>
      <c r="Y99" s="7"/>
      <c r="Z99" s="7"/>
    </row>
    <row r="100" ht="15.75" customHeight="1">
      <c r="A100" s="16"/>
      <c r="B100" s="31"/>
      <c r="C100" s="32" t="s">
        <v>16</v>
      </c>
      <c r="D100" s="33"/>
      <c r="E100" s="36">
        <f t="shared" ref="E100:V100" si="21">+(E96-E98)/E96</f>
        <v>0.6269546765</v>
      </c>
      <c r="F100" s="34">
        <f t="shared" si="21"/>
        <v>0.7228646422</v>
      </c>
      <c r="G100" s="34">
        <f t="shared" si="21"/>
        <v>0.2781567933</v>
      </c>
      <c r="H100" s="34">
        <f t="shared" si="21"/>
        <v>0.3155648569</v>
      </c>
      <c r="I100" s="34">
        <f t="shared" si="21"/>
        <v>-0.2528366275</v>
      </c>
      <c r="J100" s="34">
        <f t="shared" si="21"/>
        <v>0.1048255331</v>
      </c>
      <c r="K100" s="34">
        <f t="shared" si="21"/>
        <v>0.383266379</v>
      </c>
      <c r="L100" s="34">
        <f t="shared" si="21"/>
        <v>0.3116625284</v>
      </c>
      <c r="M100" s="34">
        <f t="shared" si="21"/>
        <v>0.03529857546</v>
      </c>
      <c r="N100" s="34">
        <f t="shared" si="21"/>
        <v>0.03148843142</v>
      </c>
      <c r="O100" s="34">
        <f t="shared" si="21"/>
        <v>0.2501160936</v>
      </c>
      <c r="P100" s="34">
        <f t="shared" si="21"/>
        <v>-0.1990995425</v>
      </c>
      <c r="Q100" s="34">
        <f t="shared" si="21"/>
        <v>0.2178882268</v>
      </c>
      <c r="R100" s="34">
        <f t="shared" si="21"/>
        <v>0.1608392395</v>
      </c>
      <c r="S100" s="34">
        <f t="shared" si="21"/>
        <v>0.1082132584</v>
      </c>
      <c r="T100" s="34">
        <f t="shared" si="21"/>
        <v>0.2030796642</v>
      </c>
      <c r="U100" s="35">
        <f t="shared" si="21"/>
        <v>0.05376103742</v>
      </c>
      <c r="V100" s="35">
        <f t="shared" si="21"/>
        <v>0.1120220973</v>
      </c>
      <c r="W100" s="22" t="s">
        <v>113</v>
      </c>
      <c r="X100" s="7"/>
      <c r="Y100" s="7"/>
      <c r="Z100" s="7"/>
    </row>
    <row r="101" ht="15.75" customHeight="1">
      <c r="A101" s="16"/>
      <c r="B101" s="9" t="s">
        <v>66</v>
      </c>
      <c r="C101" s="23" t="s">
        <v>8</v>
      </c>
      <c r="D101" s="24" t="s">
        <v>9</v>
      </c>
      <c r="E101" s="12">
        <v>39.77918566107932</v>
      </c>
      <c r="F101" s="13">
        <v>39.67132940230328</v>
      </c>
      <c r="G101" s="13">
        <v>39.49277923106376</v>
      </c>
      <c r="H101" s="13">
        <v>56.06707668329876</v>
      </c>
      <c r="I101" s="13">
        <v>50.573106559021085</v>
      </c>
      <c r="J101" s="13">
        <v>49.13817849414232</v>
      </c>
      <c r="K101" s="13">
        <v>54.07072796395317</v>
      </c>
      <c r="L101" s="13">
        <v>53.696247218614246</v>
      </c>
      <c r="M101" s="13">
        <v>56.47324787067414</v>
      </c>
      <c r="N101" s="13">
        <v>60.345822805183765</v>
      </c>
      <c r="O101" s="13">
        <v>63.17968182038394</v>
      </c>
      <c r="P101" s="13">
        <v>54.25590863717165</v>
      </c>
      <c r="Q101" s="13">
        <v>60.407534629095586</v>
      </c>
      <c r="R101" s="13">
        <v>57.512756108554534</v>
      </c>
      <c r="S101" s="13">
        <v>53.06803068457742</v>
      </c>
      <c r="T101" s="13">
        <v>55.81183586353624</v>
      </c>
      <c r="U101" s="14">
        <v>57.418686532644145</v>
      </c>
      <c r="V101" s="14">
        <v>55.40333452056454</v>
      </c>
      <c r="W101" s="15" t="s">
        <v>114</v>
      </c>
      <c r="X101" s="7"/>
      <c r="Y101" s="7"/>
      <c r="Z101" s="7"/>
    </row>
    <row r="102" ht="15.75" customHeight="1">
      <c r="A102" s="16"/>
      <c r="B102" s="16"/>
      <c r="C102" s="17"/>
      <c r="D102" s="18" t="s">
        <v>11</v>
      </c>
      <c r="E102" s="19">
        <v>8.501720879797073</v>
      </c>
      <c r="F102" s="20">
        <v>6.8667408169108874</v>
      </c>
      <c r="G102" s="20">
        <v>5.470226801389162</v>
      </c>
      <c r="H102" s="20">
        <v>12.15768340639342</v>
      </c>
      <c r="I102" s="20">
        <v>5.427148315552236</v>
      </c>
      <c r="J102" s="20">
        <v>2.765488814138991</v>
      </c>
      <c r="K102" s="20">
        <v>3.225187713607148</v>
      </c>
      <c r="L102" s="20">
        <v>4.026349653205418</v>
      </c>
      <c r="M102" s="20">
        <v>3.4112438043358804</v>
      </c>
      <c r="N102" s="20">
        <v>5.543866102342053</v>
      </c>
      <c r="O102" s="20">
        <v>4.896763901069197</v>
      </c>
      <c r="P102" s="20">
        <v>2.418278209776949</v>
      </c>
      <c r="Q102" s="20">
        <v>4.421807659777777</v>
      </c>
      <c r="R102" s="20">
        <v>2.8970157998279946</v>
      </c>
      <c r="S102" s="20">
        <v>2.6103142256443044</v>
      </c>
      <c r="T102" s="20">
        <v>3.1544127528917785</v>
      </c>
      <c r="U102" s="21">
        <v>2.623715172120095</v>
      </c>
      <c r="V102" s="21">
        <v>3.344865612884998</v>
      </c>
      <c r="W102" s="22" t="s">
        <v>115</v>
      </c>
      <c r="X102" s="7"/>
      <c r="Y102" s="7"/>
      <c r="Z102" s="7"/>
    </row>
    <row r="103" ht="15.75" customHeight="1">
      <c r="A103" s="16"/>
      <c r="B103" s="16"/>
      <c r="C103" s="23" t="s">
        <v>13</v>
      </c>
      <c r="D103" s="24" t="s">
        <v>9</v>
      </c>
      <c r="E103" s="12">
        <v>38.98608948622548</v>
      </c>
      <c r="F103" s="13">
        <v>30.139873465549947</v>
      </c>
      <c r="G103" s="13">
        <v>33.6056386042949</v>
      </c>
      <c r="H103" s="13">
        <v>38.9901986847777</v>
      </c>
      <c r="I103" s="13">
        <v>40.87981860539252</v>
      </c>
      <c r="J103" s="13">
        <v>42.227667571650755</v>
      </c>
      <c r="K103" s="13">
        <v>40.615732686359</v>
      </c>
      <c r="L103" s="13">
        <v>47.53617269058847</v>
      </c>
      <c r="M103" s="13">
        <v>48.45263719361195</v>
      </c>
      <c r="N103" s="13">
        <v>60.90394833998944</v>
      </c>
      <c r="O103" s="13">
        <v>53.25528763932549</v>
      </c>
      <c r="P103" s="13">
        <v>47.17124685993727</v>
      </c>
      <c r="Q103" s="13">
        <v>50.754838543722045</v>
      </c>
      <c r="R103" s="13">
        <v>52.776122437832306</v>
      </c>
      <c r="S103" s="13">
        <v>54.51964954088449</v>
      </c>
      <c r="T103" s="13">
        <v>49.534086287696</v>
      </c>
      <c r="U103" s="14">
        <v>50.2604602670263</v>
      </c>
      <c r="V103" s="14">
        <v>49.36934235032047</v>
      </c>
      <c r="W103" s="15" t="s">
        <v>116</v>
      </c>
      <c r="X103" s="7"/>
      <c r="Y103" s="7"/>
      <c r="Z103" s="7"/>
    </row>
    <row r="104" ht="15.75" customHeight="1">
      <c r="A104" s="16"/>
      <c r="B104" s="16"/>
      <c r="C104" s="27"/>
      <c r="D104" s="18" t="s">
        <v>11</v>
      </c>
      <c r="E104" s="19">
        <v>11.579286432072303</v>
      </c>
      <c r="F104" s="20">
        <v>4.432337480217702</v>
      </c>
      <c r="G104" s="20">
        <v>7.666199267153903</v>
      </c>
      <c r="H104" s="20">
        <v>8.718854060048379</v>
      </c>
      <c r="I104" s="20">
        <v>5.4480630041959275</v>
      </c>
      <c r="J104" s="20">
        <v>3.6121701053949677</v>
      </c>
      <c r="K104" s="20">
        <v>3.37334477854918</v>
      </c>
      <c r="L104" s="20">
        <v>3.459552718927673</v>
      </c>
      <c r="M104" s="20">
        <v>4.016792160124384</v>
      </c>
      <c r="N104" s="20">
        <v>11.863731865376577</v>
      </c>
      <c r="O104" s="20">
        <v>2.8467453877102256</v>
      </c>
      <c r="P104" s="20">
        <v>2.3582899892295894</v>
      </c>
      <c r="Q104" s="20">
        <v>2.9529540181448977</v>
      </c>
      <c r="R104" s="20">
        <v>2.6356058832627967</v>
      </c>
      <c r="S104" s="20">
        <v>4.826177741396463</v>
      </c>
      <c r="T104" s="20">
        <v>2.2649474916914056</v>
      </c>
      <c r="U104" s="14">
        <v>2.8409872045923734</v>
      </c>
      <c r="V104" s="14">
        <v>2.1621930278381747</v>
      </c>
      <c r="W104" s="22" t="s">
        <v>117</v>
      </c>
      <c r="X104" s="7"/>
      <c r="Y104" s="7"/>
      <c r="Z104" s="7"/>
    </row>
    <row r="105" ht="15.75" customHeight="1">
      <c r="A105" s="16"/>
      <c r="B105" s="31"/>
      <c r="C105" s="32" t="s">
        <v>16</v>
      </c>
      <c r="D105" s="33"/>
      <c r="E105" s="36">
        <f t="shared" ref="E105:V105" si="22">+(E101-E103)/E101</f>
        <v>0.01993746633</v>
      </c>
      <c r="F105" s="35">
        <f t="shared" si="22"/>
        <v>0.240260563</v>
      </c>
      <c r="G105" s="35">
        <f t="shared" si="22"/>
        <v>0.1490687853</v>
      </c>
      <c r="H105" s="35">
        <f t="shared" si="22"/>
        <v>0.3045794254</v>
      </c>
      <c r="I105" s="35">
        <f t="shared" si="22"/>
        <v>0.1916688258</v>
      </c>
      <c r="J105" s="35">
        <f t="shared" si="22"/>
        <v>0.1406342509</v>
      </c>
      <c r="K105" s="35">
        <f t="shared" si="22"/>
        <v>0.2488406534</v>
      </c>
      <c r="L105" s="35">
        <f t="shared" si="22"/>
        <v>0.1147207644</v>
      </c>
      <c r="M105" s="35">
        <f t="shared" si="22"/>
        <v>0.1420249584</v>
      </c>
      <c r="N105" s="35">
        <f t="shared" si="22"/>
        <v>-0.009248784901</v>
      </c>
      <c r="O105" s="35">
        <f t="shared" si="22"/>
        <v>0.1570820538</v>
      </c>
      <c r="P105" s="35">
        <f t="shared" si="22"/>
        <v>0.1305786219</v>
      </c>
      <c r="Q105" s="35">
        <f t="shared" si="22"/>
        <v>0.1597929156</v>
      </c>
      <c r="R105" s="35">
        <f t="shared" si="22"/>
        <v>0.08235796702</v>
      </c>
      <c r="S105" s="35">
        <f t="shared" si="22"/>
        <v>-0.02735392359</v>
      </c>
      <c r="T105" s="35">
        <f t="shared" si="22"/>
        <v>0.1124806142</v>
      </c>
      <c r="U105" s="35">
        <f t="shared" si="22"/>
        <v>0.1246671893</v>
      </c>
      <c r="V105" s="35">
        <f t="shared" si="22"/>
        <v>0.1089102709</v>
      </c>
      <c r="W105" s="22" t="s">
        <v>59</v>
      </c>
      <c r="X105" s="7"/>
      <c r="Y105" s="7"/>
      <c r="Z105" s="7"/>
    </row>
    <row r="106" ht="15.75" customHeight="1">
      <c r="A106" s="16"/>
      <c r="B106" s="38" t="s">
        <v>118</v>
      </c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40"/>
      <c r="X106" s="7"/>
      <c r="Y106" s="7"/>
      <c r="Z106" s="7"/>
    </row>
    <row r="107" ht="15.75" customHeight="1">
      <c r="A107" s="16"/>
      <c r="B107" s="41" t="s">
        <v>7</v>
      </c>
      <c r="C107" s="10" t="s">
        <v>8</v>
      </c>
      <c r="D107" s="11" t="s">
        <v>9</v>
      </c>
      <c r="E107" s="42">
        <v>78.82376034340163</v>
      </c>
      <c r="F107" s="43">
        <v>182.4879608154297</v>
      </c>
      <c r="G107" s="44" t="s">
        <v>14</v>
      </c>
      <c r="H107" s="44" t="s">
        <v>14</v>
      </c>
      <c r="I107" s="43">
        <v>72.29396996847014</v>
      </c>
      <c r="J107" s="43">
        <v>36.76222610473633</v>
      </c>
      <c r="K107" s="44" t="s">
        <v>14</v>
      </c>
      <c r="L107" s="44" t="s">
        <v>14</v>
      </c>
      <c r="M107" s="43">
        <v>80.53891277313232</v>
      </c>
      <c r="N107" s="43">
        <v>91.3750228881836</v>
      </c>
      <c r="O107" s="43">
        <v>242.2275848388672</v>
      </c>
      <c r="P107" s="44" t="s">
        <v>14</v>
      </c>
      <c r="Q107" s="44" t="s">
        <v>14</v>
      </c>
      <c r="R107" s="43">
        <v>67.6336441040039</v>
      </c>
      <c r="S107" s="43">
        <v>73.420166015625</v>
      </c>
      <c r="T107" s="43">
        <v>181.2185516357422</v>
      </c>
      <c r="U107" s="14">
        <v>84.15377807617188</v>
      </c>
      <c r="V107" s="14">
        <v>83.03656387329102</v>
      </c>
      <c r="W107" s="7"/>
      <c r="X107" s="7"/>
      <c r="Y107" s="7"/>
      <c r="Z107" s="7"/>
    </row>
    <row r="108" ht="15.75" customHeight="1">
      <c r="A108" s="16"/>
      <c r="B108" s="16"/>
      <c r="C108" s="17"/>
      <c r="D108" s="18" t="s">
        <v>11</v>
      </c>
      <c r="E108" s="19">
        <v>1.1539692115516398</v>
      </c>
      <c r="F108" s="29"/>
      <c r="G108" s="29" t="s">
        <v>14</v>
      </c>
      <c r="H108" s="29" t="s">
        <v>14</v>
      </c>
      <c r="I108" s="20">
        <v>28.216416492606562</v>
      </c>
      <c r="J108" s="29"/>
      <c r="K108" s="29" t="s">
        <v>14</v>
      </c>
      <c r="L108" s="29" t="s">
        <v>14</v>
      </c>
      <c r="M108" s="20">
        <v>19.780961147641314</v>
      </c>
      <c r="N108" s="29"/>
      <c r="O108" s="29"/>
      <c r="P108" s="29" t="s">
        <v>14</v>
      </c>
      <c r="Q108" s="29" t="s">
        <v>14</v>
      </c>
      <c r="R108" s="29"/>
      <c r="S108" s="29"/>
      <c r="T108" s="29"/>
      <c r="U108" s="30"/>
      <c r="V108" s="21">
        <v>21.42588144462016</v>
      </c>
      <c r="W108" s="40"/>
      <c r="X108" s="7"/>
      <c r="Y108" s="7"/>
      <c r="Z108" s="7"/>
    </row>
    <row r="109" ht="15.75" customHeight="1">
      <c r="A109" s="16"/>
      <c r="B109" s="16"/>
      <c r="C109" s="23" t="s">
        <v>13</v>
      </c>
      <c r="D109" s="24" t="s">
        <v>9</v>
      </c>
      <c r="E109" s="25" t="s">
        <v>14</v>
      </c>
      <c r="F109" s="26" t="s">
        <v>14</v>
      </c>
      <c r="G109" s="26" t="s">
        <v>14</v>
      </c>
      <c r="H109" s="13">
        <v>41.67330241203308</v>
      </c>
      <c r="I109" s="26" t="s">
        <v>14</v>
      </c>
      <c r="J109" s="26" t="s">
        <v>14</v>
      </c>
      <c r="K109" s="26" t="s">
        <v>14</v>
      </c>
      <c r="L109" s="26" t="s">
        <v>14</v>
      </c>
      <c r="M109" s="26" t="s">
        <v>14</v>
      </c>
      <c r="N109" s="26" t="s">
        <v>14</v>
      </c>
      <c r="O109" s="26" t="s">
        <v>14</v>
      </c>
      <c r="P109" s="26" t="s">
        <v>14</v>
      </c>
      <c r="Q109" s="26" t="s">
        <v>14</v>
      </c>
      <c r="R109" s="26" t="s">
        <v>14</v>
      </c>
      <c r="S109" s="26" t="s">
        <v>14</v>
      </c>
      <c r="T109" s="26" t="s">
        <v>14</v>
      </c>
      <c r="U109" s="14">
        <v>88.57989501953125</v>
      </c>
      <c r="V109" s="2" t="s">
        <v>14</v>
      </c>
      <c r="W109" s="7"/>
      <c r="X109" s="7"/>
      <c r="Y109" s="7"/>
      <c r="Z109" s="7"/>
    </row>
    <row r="110" ht="15.75" customHeight="1">
      <c r="A110" s="16"/>
      <c r="B110" s="16"/>
      <c r="C110" s="27"/>
      <c r="D110" s="18" t="s">
        <v>11</v>
      </c>
      <c r="E110" s="28" t="s">
        <v>14</v>
      </c>
      <c r="F110" s="29" t="s">
        <v>14</v>
      </c>
      <c r="G110" s="29" t="s">
        <v>14</v>
      </c>
      <c r="H110" s="20">
        <v>37.72040462906673</v>
      </c>
      <c r="I110" s="29" t="s">
        <v>14</v>
      </c>
      <c r="J110" s="29" t="s">
        <v>14</v>
      </c>
      <c r="K110" s="29" t="s">
        <v>14</v>
      </c>
      <c r="L110" s="29" t="s">
        <v>14</v>
      </c>
      <c r="M110" s="29" t="s">
        <v>14</v>
      </c>
      <c r="N110" s="29" t="s">
        <v>14</v>
      </c>
      <c r="O110" s="29" t="s">
        <v>14</v>
      </c>
      <c r="P110" s="29" t="s">
        <v>14</v>
      </c>
      <c r="Q110" s="29" t="s">
        <v>14</v>
      </c>
      <c r="R110" s="29" t="s">
        <v>14</v>
      </c>
      <c r="S110" s="29" t="s">
        <v>14</v>
      </c>
      <c r="T110" s="29" t="s">
        <v>14</v>
      </c>
      <c r="U110" s="2"/>
      <c r="V110" s="2" t="s">
        <v>14</v>
      </c>
      <c r="W110" s="40"/>
      <c r="X110" s="7"/>
      <c r="Y110" s="7"/>
      <c r="Z110" s="7"/>
    </row>
    <row r="111" ht="15.75" customHeight="1">
      <c r="A111" s="16"/>
      <c r="B111" s="31"/>
      <c r="C111" s="32" t="s">
        <v>16</v>
      </c>
      <c r="D111" s="33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5">
        <f>+(U107-U109)/U107</f>
        <v>-0.05259558209</v>
      </c>
      <c r="V111" s="35"/>
      <c r="W111" s="40"/>
      <c r="X111" s="7"/>
      <c r="Y111" s="7"/>
      <c r="Z111" s="7"/>
    </row>
    <row r="112" ht="15.75" customHeight="1">
      <c r="A112" s="16"/>
      <c r="B112" s="9" t="s">
        <v>18</v>
      </c>
      <c r="C112" s="23" t="s">
        <v>8</v>
      </c>
      <c r="D112" s="24" t="s">
        <v>9</v>
      </c>
      <c r="E112" s="12">
        <v>108.81427148878474</v>
      </c>
      <c r="F112" s="13">
        <v>167.27233604846566</v>
      </c>
      <c r="G112" s="13">
        <v>331.84403674744294</v>
      </c>
      <c r="H112" s="13">
        <v>170.8119996741334</v>
      </c>
      <c r="I112" s="13">
        <v>133.37590110741058</v>
      </c>
      <c r="J112" s="13">
        <v>150.37726764874853</v>
      </c>
      <c r="K112" s="13">
        <v>109.20368759715151</v>
      </c>
      <c r="L112" s="13">
        <v>269.2925389227088</v>
      </c>
      <c r="M112" s="13">
        <v>130.7649325186746</v>
      </c>
      <c r="N112" s="13">
        <v>146.71620313737444</v>
      </c>
      <c r="O112" s="13">
        <v>179.45522956693705</v>
      </c>
      <c r="P112" s="13">
        <v>119.76933968061374</v>
      </c>
      <c r="Q112" s="13">
        <v>120.99645340919398</v>
      </c>
      <c r="R112" s="13">
        <v>163.6819170881321</v>
      </c>
      <c r="S112" s="13">
        <v>281.6923338938961</v>
      </c>
      <c r="T112" s="13">
        <v>158.0626428296363</v>
      </c>
      <c r="U112" s="14">
        <v>137.77228542766366</v>
      </c>
      <c r="V112" s="14">
        <v>218.80183330171167</v>
      </c>
      <c r="W112" s="15" t="s">
        <v>119</v>
      </c>
      <c r="X112" s="7"/>
      <c r="Y112" s="7"/>
      <c r="Z112" s="7"/>
    </row>
    <row r="113" ht="15.75" customHeight="1">
      <c r="A113" s="16"/>
      <c r="B113" s="16"/>
      <c r="C113" s="17"/>
      <c r="D113" s="18" t="s">
        <v>11</v>
      </c>
      <c r="E113" s="19">
        <v>16.51219303736431</v>
      </c>
      <c r="F113" s="20">
        <v>43.65218542026622</v>
      </c>
      <c r="G113" s="20">
        <v>86.05907709234192</v>
      </c>
      <c r="H113" s="20">
        <v>30.953490839924036</v>
      </c>
      <c r="I113" s="20">
        <v>63.893817088368124</v>
      </c>
      <c r="J113" s="20">
        <v>30.61306629099258</v>
      </c>
      <c r="K113" s="20">
        <v>12.804009485813909</v>
      </c>
      <c r="L113" s="20">
        <v>54.447938443358325</v>
      </c>
      <c r="M113" s="20">
        <v>20.745778538547874</v>
      </c>
      <c r="N113" s="20">
        <v>32.10019657813544</v>
      </c>
      <c r="O113" s="20">
        <v>23.034626722537052</v>
      </c>
      <c r="P113" s="20">
        <v>27.693842661511383</v>
      </c>
      <c r="Q113" s="20">
        <v>16.22354447470246</v>
      </c>
      <c r="R113" s="20">
        <v>22.634550719358167</v>
      </c>
      <c r="S113" s="20">
        <v>50.74831358713767</v>
      </c>
      <c r="T113" s="20">
        <v>14.184168021950994</v>
      </c>
      <c r="U113" s="21">
        <v>15.881066211387637</v>
      </c>
      <c r="V113" s="21">
        <v>16.654051918561233</v>
      </c>
      <c r="W113" s="22" t="s">
        <v>120</v>
      </c>
      <c r="X113" s="7"/>
      <c r="Y113" s="7"/>
      <c r="Z113" s="7"/>
    </row>
    <row r="114" ht="15.75" customHeight="1">
      <c r="A114" s="16"/>
      <c r="B114" s="16"/>
      <c r="C114" s="23" t="s">
        <v>13</v>
      </c>
      <c r="D114" s="24" t="s">
        <v>9</v>
      </c>
      <c r="E114" s="12">
        <v>105.2310039794162</v>
      </c>
      <c r="F114" s="13">
        <v>69.7190289815267</v>
      </c>
      <c r="G114" s="26" t="s">
        <v>14</v>
      </c>
      <c r="H114" s="26" t="s">
        <v>14</v>
      </c>
      <c r="I114" s="13">
        <v>163.64455768663242</v>
      </c>
      <c r="J114" s="13">
        <v>156.29067628464693</v>
      </c>
      <c r="K114" s="13">
        <v>89.670850029259</v>
      </c>
      <c r="L114" s="13">
        <v>150.62665124332204</v>
      </c>
      <c r="M114" s="13">
        <v>154.60694133749664</v>
      </c>
      <c r="N114" s="13">
        <v>98.57960518341181</v>
      </c>
      <c r="O114" s="13">
        <v>135.40367473283882</v>
      </c>
      <c r="P114" s="13">
        <v>91.18074244460286</v>
      </c>
      <c r="Q114" s="13">
        <v>75.36909763415817</v>
      </c>
      <c r="R114" s="13">
        <v>198.77927796563432</v>
      </c>
      <c r="S114" s="13">
        <v>86.41826893226596</v>
      </c>
      <c r="T114" s="13">
        <v>129.6291488288672</v>
      </c>
      <c r="U114" s="14">
        <v>108.00059515385328</v>
      </c>
      <c r="V114" s="14">
        <v>89.78151761874673</v>
      </c>
      <c r="W114" s="15" t="s">
        <v>121</v>
      </c>
      <c r="X114" s="7"/>
      <c r="Y114" s="7"/>
      <c r="Z114" s="7"/>
    </row>
    <row r="115" ht="15.75" customHeight="1">
      <c r="A115" s="16"/>
      <c r="B115" s="16"/>
      <c r="C115" s="27"/>
      <c r="D115" s="18" t="s">
        <v>11</v>
      </c>
      <c r="E115" s="19">
        <v>23.27935952101835</v>
      </c>
      <c r="F115" s="20">
        <v>66.20140838291432</v>
      </c>
      <c r="G115" s="29" t="s">
        <v>14</v>
      </c>
      <c r="H115" s="29" t="s">
        <v>14</v>
      </c>
      <c r="I115" s="20">
        <v>37.60022532685697</v>
      </c>
      <c r="J115" s="20">
        <v>21.516982291218174</v>
      </c>
      <c r="K115" s="20">
        <v>21.5061368423226</v>
      </c>
      <c r="L115" s="20">
        <v>31.906240659917245</v>
      </c>
      <c r="M115" s="20">
        <v>41.36531057264687</v>
      </c>
      <c r="N115" s="20">
        <v>30.371608834670923</v>
      </c>
      <c r="O115" s="20">
        <v>45.17205878761116</v>
      </c>
      <c r="P115" s="20">
        <v>40.7408843376991</v>
      </c>
      <c r="Q115" s="20">
        <v>28.53918488516215</v>
      </c>
      <c r="R115" s="20">
        <v>33.76442956871286</v>
      </c>
      <c r="S115" s="20">
        <v>17.246874117436814</v>
      </c>
      <c r="T115" s="20">
        <v>10.094535475004928</v>
      </c>
      <c r="U115" s="14">
        <v>21.32265861868103</v>
      </c>
      <c r="V115" s="14">
        <v>14.593782221802684</v>
      </c>
      <c r="W115" s="22" t="s">
        <v>122</v>
      </c>
      <c r="X115" s="7"/>
      <c r="Y115" s="7"/>
      <c r="Z115" s="7"/>
    </row>
    <row r="116" ht="15.75" customHeight="1">
      <c r="A116" s="16"/>
      <c r="B116" s="31"/>
      <c r="C116" s="32" t="s">
        <v>16</v>
      </c>
      <c r="D116" s="33"/>
      <c r="E116" s="36">
        <f t="shared" ref="E116:F116" si="23">+(E112-E114)/E112</f>
        <v>0.03293012452</v>
      </c>
      <c r="F116" s="35">
        <f t="shared" si="23"/>
        <v>0.5832004823</v>
      </c>
      <c r="G116" s="35"/>
      <c r="H116" s="35"/>
      <c r="I116" s="35">
        <f t="shared" ref="I116:V116" si="24">+(I112-I114)/I112</f>
        <v>-0.2269424711</v>
      </c>
      <c r="J116" s="35">
        <f t="shared" si="24"/>
        <v>-0.0393238202</v>
      </c>
      <c r="K116" s="35">
        <f t="shared" si="24"/>
        <v>0.1788660987</v>
      </c>
      <c r="L116" s="35">
        <f t="shared" si="24"/>
        <v>0.4406579111</v>
      </c>
      <c r="M116" s="35">
        <f t="shared" si="24"/>
        <v>-0.1823272368</v>
      </c>
      <c r="N116" s="35">
        <f t="shared" si="24"/>
        <v>0.3280932639</v>
      </c>
      <c r="O116" s="35">
        <f t="shared" si="24"/>
        <v>0.2454737872</v>
      </c>
      <c r="P116" s="35">
        <f t="shared" si="24"/>
        <v>0.2386971266</v>
      </c>
      <c r="Q116" s="35">
        <f t="shared" si="24"/>
        <v>0.3770966379</v>
      </c>
      <c r="R116" s="35">
        <f t="shared" si="24"/>
        <v>-0.2144241802</v>
      </c>
      <c r="S116" s="35">
        <f t="shared" si="24"/>
        <v>0.6932175337</v>
      </c>
      <c r="T116" s="35">
        <f t="shared" si="24"/>
        <v>0.1798875021</v>
      </c>
      <c r="U116" s="35">
        <f t="shared" si="24"/>
        <v>0.2160934631</v>
      </c>
      <c r="V116" s="35">
        <f t="shared" si="24"/>
        <v>0.5896674344</v>
      </c>
      <c r="W116" s="22" t="s">
        <v>123</v>
      </c>
      <c r="X116" s="7"/>
      <c r="Y116" s="7"/>
      <c r="Z116" s="7"/>
    </row>
    <row r="117" ht="15.75" customHeight="1">
      <c r="A117" s="16"/>
      <c r="B117" s="9" t="s">
        <v>24</v>
      </c>
      <c r="C117" s="23" t="s">
        <v>8</v>
      </c>
      <c r="D117" s="24" t="s">
        <v>9</v>
      </c>
      <c r="E117" s="12">
        <v>95.51072370430207</v>
      </c>
      <c r="F117" s="13">
        <v>117.36044232836775</v>
      </c>
      <c r="G117" s="13">
        <v>90.74515210083155</v>
      </c>
      <c r="H117" s="13">
        <v>116.84361115217482</v>
      </c>
      <c r="I117" s="13">
        <v>98.36287358109979</v>
      </c>
      <c r="J117" s="13">
        <v>117.32829040095133</v>
      </c>
      <c r="K117" s="13">
        <v>117.3915177221915</v>
      </c>
      <c r="L117" s="13">
        <v>155.70234982122602</v>
      </c>
      <c r="M117" s="13">
        <v>141.72101309155036</v>
      </c>
      <c r="N117" s="13">
        <v>125.58472282301206</v>
      </c>
      <c r="O117" s="13">
        <v>172.19826885563288</v>
      </c>
      <c r="P117" s="13">
        <v>140.64041353524334</v>
      </c>
      <c r="Q117" s="13">
        <v>173.06722073506472</v>
      </c>
      <c r="R117" s="13">
        <v>184.91716872483582</v>
      </c>
      <c r="S117" s="13">
        <v>157.10438782288665</v>
      </c>
      <c r="T117" s="13">
        <v>189.28458467132654</v>
      </c>
      <c r="U117" s="14">
        <v>183.34536066774126</v>
      </c>
      <c r="V117" s="14">
        <v>171.1819034155416</v>
      </c>
      <c r="W117" s="15" t="s">
        <v>124</v>
      </c>
      <c r="X117" s="7"/>
      <c r="Y117" s="7"/>
      <c r="Z117" s="7"/>
    </row>
    <row r="118" ht="15.75" customHeight="1">
      <c r="A118" s="16"/>
      <c r="B118" s="16"/>
      <c r="C118" s="17"/>
      <c r="D118" s="18" t="s">
        <v>11</v>
      </c>
      <c r="E118" s="19">
        <v>6.751982458952871</v>
      </c>
      <c r="F118" s="20">
        <v>11.999031249504148</v>
      </c>
      <c r="G118" s="20">
        <v>12.874442068950904</v>
      </c>
      <c r="H118" s="20">
        <v>7.404665707993063</v>
      </c>
      <c r="I118" s="20">
        <v>6.0075486836327725</v>
      </c>
      <c r="J118" s="20">
        <v>6.89518267283033</v>
      </c>
      <c r="K118" s="20">
        <v>5.8442968714180346</v>
      </c>
      <c r="L118" s="20">
        <v>5.230554155851031</v>
      </c>
      <c r="M118" s="20">
        <v>11.971724975952139</v>
      </c>
      <c r="N118" s="20">
        <v>12.411465288689419</v>
      </c>
      <c r="O118" s="20">
        <v>5.847703353058201</v>
      </c>
      <c r="P118" s="20">
        <v>10.672086148787322</v>
      </c>
      <c r="Q118" s="20">
        <v>7.2588064583902785</v>
      </c>
      <c r="R118" s="20">
        <v>7.396235842087702</v>
      </c>
      <c r="S118" s="20">
        <v>7.180135389410795</v>
      </c>
      <c r="T118" s="20">
        <v>8.378397848089252</v>
      </c>
      <c r="U118" s="21">
        <v>15.103903348292997</v>
      </c>
      <c r="V118" s="21">
        <v>7.526874505825944</v>
      </c>
      <c r="W118" s="22" t="s">
        <v>125</v>
      </c>
      <c r="X118" s="7"/>
      <c r="Y118" s="7"/>
      <c r="Z118" s="7"/>
    </row>
    <row r="119" ht="15.75" customHeight="1">
      <c r="A119" s="16"/>
      <c r="B119" s="16"/>
      <c r="C119" s="23" t="s">
        <v>13</v>
      </c>
      <c r="D119" s="24" t="s">
        <v>9</v>
      </c>
      <c r="E119" s="12">
        <v>125.61377056517607</v>
      </c>
      <c r="F119" s="13">
        <v>105.00685855201952</v>
      </c>
      <c r="G119" s="13">
        <v>107.3028913868494</v>
      </c>
      <c r="H119" s="13">
        <v>101.52481010303099</v>
      </c>
      <c r="I119" s="13">
        <v>104.92706067024142</v>
      </c>
      <c r="J119" s="13">
        <v>113.29276012081215</v>
      </c>
      <c r="K119" s="13">
        <v>114.70604748543893</v>
      </c>
      <c r="L119" s="13">
        <v>127.72527279989372</v>
      </c>
      <c r="M119" s="13">
        <v>129.36164140011908</v>
      </c>
      <c r="N119" s="13">
        <v>124.13888053701878</v>
      </c>
      <c r="O119" s="13">
        <v>162.9066533942908</v>
      </c>
      <c r="P119" s="13">
        <v>141.3683032324053</v>
      </c>
      <c r="Q119" s="13">
        <v>177.41862773163547</v>
      </c>
      <c r="R119" s="13">
        <v>195.68747883423958</v>
      </c>
      <c r="S119" s="13">
        <v>172.12468362439114</v>
      </c>
      <c r="T119" s="13">
        <v>182.66861799970437</v>
      </c>
      <c r="U119" s="14">
        <v>191.28582786389205</v>
      </c>
      <c r="V119" s="14">
        <v>147.70866738576967</v>
      </c>
      <c r="W119" s="15" t="s">
        <v>126</v>
      </c>
      <c r="X119" s="7"/>
      <c r="Y119" s="7"/>
      <c r="Z119" s="7"/>
    </row>
    <row r="120" ht="15.75" customHeight="1">
      <c r="A120" s="16"/>
      <c r="B120" s="16"/>
      <c r="C120" s="27"/>
      <c r="D120" s="18" t="s">
        <v>11</v>
      </c>
      <c r="E120" s="19">
        <v>17.195549789560772</v>
      </c>
      <c r="F120" s="20">
        <v>6.44455277554043</v>
      </c>
      <c r="G120" s="20">
        <v>7.475257701918885</v>
      </c>
      <c r="H120" s="20">
        <v>12.25422559496131</v>
      </c>
      <c r="I120" s="20">
        <v>5.803302226237925</v>
      </c>
      <c r="J120" s="20">
        <v>6.528928765004578</v>
      </c>
      <c r="K120" s="20">
        <v>4.923430038049544</v>
      </c>
      <c r="L120" s="20">
        <v>5.169543690515821</v>
      </c>
      <c r="M120" s="20">
        <v>9.024085871521876</v>
      </c>
      <c r="N120" s="20">
        <v>7.806938408849165</v>
      </c>
      <c r="O120" s="20">
        <v>4.936498739376724</v>
      </c>
      <c r="P120" s="20">
        <v>8.222706681472639</v>
      </c>
      <c r="Q120" s="20">
        <v>9.650887098726935</v>
      </c>
      <c r="R120" s="43">
        <v>7.039052207970081</v>
      </c>
      <c r="S120" s="43">
        <v>13.982054728086272</v>
      </c>
      <c r="T120" s="43">
        <v>8.383395572050427</v>
      </c>
      <c r="U120" s="14">
        <v>26.209764959968147</v>
      </c>
      <c r="V120" s="14">
        <v>7.63844476168355</v>
      </c>
      <c r="W120" s="22" t="s">
        <v>127</v>
      </c>
      <c r="X120" s="7"/>
      <c r="Y120" s="7"/>
      <c r="Z120" s="7"/>
    </row>
    <row r="121" ht="15.75" customHeight="1">
      <c r="A121" s="16"/>
      <c r="B121" s="31"/>
      <c r="C121" s="32" t="s">
        <v>16</v>
      </c>
      <c r="D121" s="33"/>
      <c r="E121" s="36">
        <f t="shared" ref="E121:V121" si="25">+(E117-E119)/E117</f>
        <v>-0.3151797588</v>
      </c>
      <c r="F121" s="34">
        <f t="shared" si="25"/>
        <v>0.1052619054</v>
      </c>
      <c r="G121" s="34">
        <f t="shared" si="25"/>
        <v>-0.1824641747</v>
      </c>
      <c r="H121" s="34">
        <f t="shared" si="25"/>
        <v>0.1311051661</v>
      </c>
      <c r="I121" s="34">
        <f t="shared" si="25"/>
        <v>-0.06673439734</v>
      </c>
      <c r="J121" s="34">
        <f t="shared" si="25"/>
        <v>0.03439520227</v>
      </c>
      <c r="K121" s="34">
        <f t="shared" si="25"/>
        <v>0.02287618636</v>
      </c>
      <c r="L121" s="34">
        <f t="shared" si="25"/>
        <v>0.1796830751</v>
      </c>
      <c r="M121" s="34">
        <f t="shared" si="25"/>
        <v>0.08720916836</v>
      </c>
      <c r="N121" s="34">
        <f t="shared" si="25"/>
        <v>0.01151288352</v>
      </c>
      <c r="O121" s="34">
        <f t="shared" si="25"/>
        <v>0.05395882039</v>
      </c>
      <c r="P121" s="34">
        <f t="shared" si="25"/>
        <v>-0.005175537236</v>
      </c>
      <c r="Q121" s="34">
        <f t="shared" si="25"/>
        <v>-0.02514287211</v>
      </c>
      <c r="R121" s="35">
        <f t="shared" si="25"/>
        <v>-0.05824397044</v>
      </c>
      <c r="S121" s="35">
        <f t="shared" si="25"/>
        <v>-0.09560710563</v>
      </c>
      <c r="T121" s="35">
        <f t="shared" si="25"/>
        <v>0.03495248534</v>
      </c>
      <c r="U121" s="35">
        <f t="shared" si="25"/>
        <v>-0.04330879804</v>
      </c>
      <c r="V121" s="35">
        <f t="shared" si="25"/>
        <v>0.1371245182</v>
      </c>
      <c r="W121" s="22" t="s">
        <v>128</v>
      </c>
      <c r="X121" s="7"/>
      <c r="Y121" s="7"/>
      <c r="Z121" s="7"/>
    </row>
    <row r="122" ht="15.75" customHeight="1">
      <c r="A122" s="16"/>
      <c r="B122" s="9" t="s">
        <v>30</v>
      </c>
      <c r="C122" s="23" t="s">
        <v>8</v>
      </c>
      <c r="D122" s="24" t="s">
        <v>9</v>
      </c>
      <c r="E122" s="12">
        <v>70.44126535346254</v>
      </c>
      <c r="F122" s="13">
        <v>91.15609276472605</v>
      </c>
      <c r="G122" s="13">
        <v>74.43362074349876</v>
      </c>
      <c r="H122" s="13">
        <v>76.10237001595007</v>
      </c>
      <c r="I122" s="13">
        <v>79.12864048387699</v>
      </c>
      <c r="J122" s="13">
        <v>60.84701073325357</v>
      </c>
      <c r="K122" s="13">
        <v>136.00584903002832</v>
      </c>
      <c r="L122" s="13">
        <v>104.8908985147165</v>
      </c>
      <c r="M122" s="13">
        <v>64.35043048822295</v>
      </c>
      <c r="N122" s="13">
        <v>75.7694098874281</v>
      </c>
      <c r="O122" s="13">
        <v>86.03221611741637</v>
      </c>
      <c r="P122" s="13">
        <v>74.68341238170751</v>
      </c>
      <c r="Q122" s="13">
        <v>115.27518223396959</v>
      </c>
      <c r="R122" s="43">
        <v>66.80898886241404</v>
      </c>
      <c r="S122" s="43">
        <v>92.65755006179926</v>
      </c>
      <c r="T122" s="43">
        <v>128.32059890026164</v>
      </c>
      <c r="U122" s="14">
        <v>133.5071089569146</v>
      </c>
      <c r="V122" s="14">
        <v>119.427142665519</v>
      </c>
      <c r="W122" s="15" t="s">
        <v>129</v>
      </c>
      <c r="X122" s="7"/>
      <c r="Y122" s="7"/>
      <c r="Z122" s="7"/>
    </row>
    <row r="123" ht="15.75" customHeight="1">
      <c r="A123" s="16"/>
      <c r="B123" s="16"/>
      <c r="C123" s="17"/>
      <c r="D123" s="18" t="s">
        <v>11</v>
      </c>
      <c r="E123" s="19">
        <v>11.516378180948927</v>
      </c>
      <c r="F123" s="20">
        <v>26.90133199306387</v>
      </c>
      <c r="G123" s="20">
        <v>15.522591104220714</v>
      </c>
      <c r="H123" s="20">
        <v>15.682388406173606</v>
      </c>
      <c r="I123" s="20">
        <v>15.39340603241304</v>
      </c>
      <c r="J123" s="20">
        <v>10.853524826084088</v>
      </c>
      <c r="K123" s="20">
        <v>32.561021285395235</v>
      </c>
      <c r="L123" s="20">
        <v>13.94301657037936</v>
      </c>
      <c r="M123" s="20">
        <v>10.964708751146274</v>
      </c>
      <c r="N123" s="20">
        <v>17.498645435217323</v>
      </c>
      <c r="O123" s="20">
        <v>13.867195786885619</v>
      </c>
      <c r="P123" s="20">
        <v>14.797310753079445</v>
      </c>
      <c r="Q123" s="20">
        <v>27.895499205228447</v>
      </c>
      <c r="R123" s="20">
        <v>8.701796541020542</v>
      </c>
      <c r="S123" s="20">
        <v>15.363872478889428</v>
      </c>
      <c r="T123" s="20">
        <v>12.344451641467442</v>
      </c>
      <c r="U123" s="21">
        <v>39.57348692041503</v>
      </c>
      <c r="V123" s="21">
        <v>26.077358923392342</v>
      </c>
      <c r="W123" s="22" t="s">
        <v>130</v>
      </c>
      <c r="X123" s="7"/>
      <c r="Y123" s="7"/>
      <c r="Z123" s="7"/>
    </row>
    <row r="124" ht="15.75" customHeight="1">
      <c r="A124" s="16"/>
      <c r="B124" s="16"/>
      <c r="C124" s="23" t="s">
        <v>13</v>
      </c>
      <c r="D124" s="24" t="s">
        <v>9</v>
      </c>
      <c r="E124" s="12">
        <v>61.262692532818264</v>
      </c>
      <c r="F124" s="13">
        <v>75.45109619036806</v>
      </c>
      <c r="G124" s="13">
        <v>40.7543524442967</v>
      </c>
      <c r="H124" s="13">
        <v>68.7318438644665</v>
      </c>
      <c r="I124" s="13">
        <v>75.15279439905639</v>
      </c>
      <c r="J124" s="13">
        <v>55.129705207111144</v>
      </c>
      <c r="K124" s="13">
        <v>69.11608757638705</v>
      </c>
      <c r="L124" s="13">
        <v>86.69183105291546</v>
      </c>
      <c r="M124" s="13">
        <v>69.3396372961958</v>
      </c>
      <c r="N124" s="13">
        <v>69.82610744683743</v>
      </c>
      <c r="O124" s="13">
        <v>97.95199948307011</v>
      </c>
      <c r="P124" s="13">
        <v>100.38654376887453</v>
      </c>
      <c r="Q124" s="13">
        <v>151.1872970445451</v>
      </c>
      <c r="R124" s="13">
        <v>92.80809943643261</v>
      </c>
      <c r="S124" s="13">
        <v>222.8677377296932</v>
      </c>
      <c r="T124" s="13">
        <v>117.85409857090724</v>
      </c>
      <c r="U124" s="14">
        <v>83.02766716228845</v>
      </c>
      <c r="V124" s="14">
        <v>97.51114712852399</v>
      </c>
      <c r="W124" s="15" t="s">
        <v>131</v>
      </c>
      <c r="X124" s="7"/>
      <c r="Y124" s="7"/>
      <c r="Z124" s="7"/>
    </row>
    <row r="125" ht="15.75" customHeight="1">
      <c r="A125" s="16"/>
      <c r="B125" s="16"/>
      <c r="C125" s="27"/>
      <c r="D125" s="18" t="s">
        <v>11</v>
      </c>
      <c r="E125" s="19">
        <v>14.90586406346274</v>
      </c>
      <c r="F125" s="20">
        <v>14.10196245138589</v>
      </c>
      <c r="G125" s="20">
        <v>24.87015353316827</v>
      </c>
      <c r="H125" s="20">
        <v>18.20628274533268</v>
      </c>
      <c r="I125" s="20">
        <v>17.872905514509355</v>
      </c>
      <c r="J125" s="20">
        <v>18.13174924662962</v>
      </c>
      <c r="K125" s="20">
        <v>12.092563869843318</v>
      </c>
      <c r="L125" s="20">
        <v>14.064272876440109</v>
      </c>
      <c r="M125" s="20">
        <v>15.673278631862328</v>
      </c>
      <c r="N125" s="20">
        <v>17.321111623895774</v>
      </c>
      <c r="O125" s="20">
        <v>19.721858956793994</v>
      </c>
      <c r="P125" s="20">
        <v>20.21028365651032</v>
      </c>
      <c r="Q125" s="20">
        <v>42.55354548885252</v>
      </c>
      <c r="R125" s="20">
        <v>14.315637646550936</v>
      </c>
      <c r="S125" s="20">
        <v>55.01253583127127</v>
      </c>
      <c r="T125" s="20">
        <v>16.597400132735057</v>
      </c>
      <c r="U125" s="14">
        <v>15.373679299209336</v>
      </c>
      <c r="V125" s="14">
        <v>15.688111625360818</v>
      </c>
      <c r="W125" s="22" t="s">
        <v>132</v>
      </c>
      <c r="X125" s="7"/>
      <c r="Y125" s="7"/>
      <c r="Z125" s="7"/>
    </row>
    <row r="126" ht="15.75" customHeight="1">
      <c r="A126" s="16"/>
      <c r="B126" s="31"/>
      <c r="C126" s="32" t="s">
        <v>16</v>
      </c>
      <c r="D126" s="33"/>
      <c r="E126" s="36">
        <f t="shared" ref="E126:V126" si="26">+(E122-E124)/E122</f>
        <v>0.1303010781</v>
      </c>
      <c r="F126" s="35">
        <f t="shared" si="26"/>
        <v>0.1722868554</v>
      </c>
      <c r="G126" s="35">
        <f t="shared" si="26"/>
        <v>0.4524738682</v>
      </c>
      <c r="H126" s="35">
        <f t="shared" si="26"/>
        <v>0.09685015263</v>
      </c>
      <c r="I126" s="35">
        <f t="shared" si="26"/>
        <v>0.05024534809</v>
      </c>
      <c r="J126" s="35">
        <f t="shared" si="26"/>
        <v>0.09396197869</v>
      </c>
      <c r="K126" s="35">
        <f t="shared" si="26"/>
        <v>0.4918153295</v>
      </c>
      <c r="L126" s="35">
        <f t="shared" si="26"/>
        <v>0.1735047342</v>
      </c>
      <c r="M126" s="35">
        <f t="shared" si="26"/>
        <v>-0.07753183266</v>
      </c>
      <c r="N126" s="35">
        <f t="shared" si="26"/>
        <v>0.07843933917</v>
      </c>
      <c r="O126" s="35">
        <f t="shared" si="26"/>
        <v>-0.1385502304</v>
      </c>
      <c r="P126" s="35">
        <f t="shared" si="26"/>
        <v>-0.3441611807</v>
      </c>
      <c r="Q126" s="35">
        <f t="shared" si="26"/>
        <v>-0.3115337934</v>
      </c>
      <c r="R126" s="35">
        <f t="shared" si="26"/>
        <v>-0.3891558758</v>
      </c>
      <c r="S126" s="35">
        <f t="shared" si="26"/>
        <v>-1.405284163</v>
      </c>
      <c r="T126" s="35">
        <f t="shared" si="26"/>
        <v>0.08156523909</v>
      </c>
      <c r="U126" s="35">
        <f t="shared" si="26"/>
        <v>0.3781030253</v>
      </c>
      <c r="V126" s="35">
        <f t="shared" si="26"/>
        <v>0.183509335</v>
      </c>
      <c r="W126" s="22" t="s">
        <v>133</v>
      </c>
      <c r="X126" s="7"/>
      <c r="Y126" s="7"/>
      <c r="Z126" s="7"/>
    </row>
    <row r="127" ht="15.75" customHeight="1">
      <c r="A127" s="16"/>
      <c r="B127" s="9" t="s">
        <v>36</v>
      </c>
      <c r="C127" s="23" t="s">
        <v>8</v>
      </c>
      <c r="D127" s="24" t="s">
        <v>9</v>
      </c>
      <c r="E127" s="12">
        <v>34.66681661254465</v>
      </c>
      <c r="F127" s="13">
        <v>45.61233977516099</v>
      </c>
      <c r="G127" s="13">
        <v>24.752030991219186</v>
      </c>
      <c r="H127" s="13">
        <v>36.323348219913875</v>
      </c>
      <c r="I127" s="13">
        <v>67.65083147744572</v>
      </c>
      <c r="J127" s="13">
        <v>67.91059356827631</v>
      </c>
      <c r="K127" s="13">
        <v>45.547745518207186</v>
      </c>
      <c r="L127" s="13">
        <v>70.00494752799608</v>
      </c>
      <c r="M127" s="13">
        <v>42.00546684396565</v>
      </c>
      <c r="N127" s="13">
        <v>64.7059606959711</v>
      </c>
      <c r="O127" s="13">
        <v>70.89151241569479</v>
      </c>
      <c r="P127" s="13">
        <v>74.45898396316245</v>
      </c>
      <c r="Q127" s="13">
        <v>83.43137053285825</v>
      </c>
      <c r="R127" s="13">
        <v>57.98911088748236</v>
      </c>
      <c r="S127" s="13">
        <v>30.445158622904835</v>
      </c>
      <c r="T127" s="13">
        <v>93.10203845490277</v>
      </c>
      <c r="U127" s="14">
        <v>75.20323531447579</v>
      </c>
      <c r="V127" s="14">
        <v>45.028162285553556</v>
      </c>
      <c r="W127" s="15" t="s">
        <v>134</v>
      </c>
      <c r="X127" s="7"/>
      <c r="Y127" s="7"/>
      <c r="Z127" s="7"/>
    </row>
    <row r="128" ht="15.75" customHeight="1">
      <c r="A128" s="16"/>
      <c r="B128" s="16"/>
      <c r="C128" s="17"/>
      <c r="D128" s="18" t="s">
        <v>11</v>
      </c>
      <c r="E128" s="19">
        <v>16.49049274930346</v>
      </c>
      <c r="F128" s="20">
        <v>13.229234747761526</v>
      </c>
      <c r="G128" s="20">
        <v>1.9154113661908636</v>
      </c>
      <c r="H128" s="20">
        <v>29.03278252519504</v>
      </c>
      <c r="I128" s="20">
        <v>12.56350948008672</v>
      </c>
      <c r="J128" s="20">
        <v>31.323926046917926</v>
      </c>
      <c r="K128" s="20">
        <v>16.18634169292896</v>
      </c>
      <c r="L128" s="20">
        <v>31.95768903251513</v>
      </c>
      <c r="M128" s="20">
        <v>18.290701916506578</v>
      </c>
      <c r="N128" s="20">
        <v>14.854464609031421</v>
      </c>
      <c r="O128" s="20">
        <v>13.326617513573416</v>
      </c>
      <c r="P128" s="20">
        <v>27.320996219558864</v>
      </c>
      <c r="Q128" s="20">
        <v>21.800935819467625</v>
      </c>
      <c r="R128" s="20">
        <v>17.65507144178001</v>
      </c>
      <c r="S128" s="20">
        <v>73.15696164459453</v>
      </c>
      <c r="T128" s="20">
        <v>20.644575019051274</v>
      </c>
      <c r="U128" s="21">
        <v>16.32084791637249</v>
      </c>
      <c r="V128" s="21">
        <v>17.845619727413723</v>
      </c>
      <c r="W128" s="22" t="s">
        <v>135</v>
      </c>
      <c r="X128" s="7"/>
      <c r="Y128" s="7"/>
      <c r="Z128" s="7"/>
    </row>
    <row r="129" ht="15.75" customHeight="1">
      <c r="A129" s="16"/>
      <c r="B129" s="16"/>
      <c r="C129" s="23" t="s">
        <v>13</v>
      </c>
      <c r="D129" s="24" t="s">
        <v>9</v>
      </c>
      <c r="E129" s="12">
        <v>25.8497018110698</v>
      </c>
      <c r="F129" s="13">
        <v>35.56449168986177</v>
      </c>
      <c r="G129" s="13">
        <v>32.1453183368679</v>
      </c>
      <c r="H129" s="13">
        <v>62.65502042752869</v>
      </c>
      <c r="I129" s="13">
        <v>20.52487398124242</v>
      </c>
      <c r="J129" s="13">
        <v>45.33198980171854</v>
      </c>
      <c r="K129" s="13">
        <v>48.39365329617513</v>
      </c>
      <c r="L129" s="13">
        <v>49.09807996791203</v>
      </c>
      <c r="M129" s="13">
        <v>55.806551491607635</v>
      </c>
      <c r="N129" s="13">
        <v>88.90921288539388</v>
      </c>
      <c r="O129" s="13">
        <v>87.489464792858</v>
      </c>
      <c r="P129" s="13">
        <v>57.50490722540218</v>
      </c>
      <c r="Q129" s="13">
        <v>65.11805708619411</v>
      </c>
      <c r="R129" s="13">
        <v>56.19626694397642</v>
      </c>
      <c r="S129" s="13">
        <v>66.87016732967119</v>
      </c>
      <c r="T129" s="13">
        <v>53.21509770524206</v>
      </c>
      <c r="U129" s="14">
        <v>42.52497654816631</v>
      </c>
      <c r="V129" s="14">
        <v>47.402582237875556</v>
      </c>
      <c r="W129" s="15" t="s">
        <v>136</v>
      </c>
      <c r="X129" s="7"/>
      <c r="Y129" s="7"/>
      <c r="Z129" s="7"/>
    </row>
    <row r="130" ht="15.75" customHeight="1">
      <c r="A130" s="16"/>
      <c r="B130" s="16"/>
      <c r="C130" s="27"/>
      <c r="D130" s="18" t="s">
        <v>11</v>
      </c>
      <c r="E130" s="19">
        <v>21.080055466967732</v>
      </c>
      <c r="F130" s="20">
        <v>58.21077734377687</v>
      </c>
      <c r="G130" s="20">
        <v>19.214668989536662</v>
      </c>
      <c r="H130" s="20">
        <v>15.10238274370729</v>
      </c>
      <c r="I130" s="20">
        <v>25.13564967252233</v>
      </c>
      <c r="J130" s="20">
        <v>15.34826901830181</v>
      </c>
      <c r="K130" s="20">
        <v>22.089509486779775</v>
      </c>
      <c r="L130" s="20">
        <v>28.773404389632738</v>
      </c>
      <c r="M130" s="20">
        <v>18.649222992313646</v>
      </c>
      <c r="N130" s="20">
        <v>34.04454146815849</v>
      </c>
      <c r="O130" s="20">
        <v>34.451921387313575</v>
      </c>
      <c r="P130" s="20">
        <v>15.87634237971093</v>
      </c>
      <c r="Q130" s="20">
        <v>19.34019893881232</v>
      </c>
      <c r="R130" s="43">
        <v>22.707991533805234</v>
      </c>
      <c r="S130" s="43">
        <v>20.019703470887343</v>
      </c>
      <c r="T130" s="43">
        <v>9.428198994040171</v>
      </c>
      <c r="U130" s="14">
        <v>18.419224930578164</v>
      </c>
      <c r="V130" s="14">
        <v>15.957855382275438</v>
      </c>
      <c r="W130" s="22" t="s">
        <v>137</v>
      </c>
      <c r="X130" s="7"/>
      <c r="Y130" s="7"/>
      <c r="Z130" s="7"/>
    </row>
    <row r="131" ht="15.75" customHeight="1">
      <c r="A131" s="16"/>
      <c r="B131" s="31"/>
      <c r="C131" s="32" t="s">
        <v>16</v>
      </c>
      <c r="D131" s="33"/>
      <c r="E131" s="36">
        <f t="shared" ref="E131:V131" si="27">+(E127-E129)/E127</f>
        <v>0.2543387499</v>
      </c>
      <c r="F131" s="34">
        <f t="shared" si="27"/>
        <v>0.2202879338</v>
      </c>
      <c r="G131" s="34">
        <f t="shared" si="27"/>
        <v>-0.2986941697</v>
      </c>
      <c r="H131" s="34">
        <f t="shared" si="27"/>
        <v>-0.7249241465</v>
      </c>
      <c r="I131" s="34">
        <f t="shared" si="27"/>
        <v>0.6966057396</v>
      </c>
      <c r="J131" s="34">
        <f t="shared" si="27"/>
        <v>0.3324754295</v>
      </c>
      <c r="K131" s="34">
        <f t="shared" si="27"/>
        <v>-0.06248185823</v>
      </c>
      <c r="L131" s="34">
        <f t="shared" si="27"/>
        <v>0.2986484284</v>
      </c>
      <c r="M131" s="34">
        <f t="shared" si="27"/>
        <v>-0.3285544879</v>
      </c>
      <c r="N131" s="34">
        <f t="shared" si="27"/>
        <v>-0.3740498082</v>
      </c>
      <c r="O131" s="34">
        <f t="shared" si="27"/>
        <v>-0.2341317291</v>
      </c>
      <c r="P131" s="34">
        <f t="shared" si="27"/>
        <v>0.2276968585</v>
      </c>
      <c r="Q131" s="34">
        <f t="shared" si="27"/>
        <v>0.2195015296</v>
      </c>
      <c r="R131" s="35">
        <f t="shared" si="27"/>
        <v>0.03091690692</v>
      </c>
      <c r="S131" s="35">
        <f t="shared" si="27"/>
        <v>-1.196413826</v>
      </c>
      <c r="T131" s="35">
        <f t="shared" si="27"/>
        <v>0.4284217769</v>
      </c>
      <c r="U131" s="35">
        <f t="shared" si="27"/>
        <v>0.4345326186</v>
      </c>
      <c r="V131" s="35">
        <f t="shared" si="27"/>
        <v>-0.05273188671</v>
      </c>
      <c r="W131" s="22" t="s">
        <v>138</v>
      </c>
      <c r="X131" s="7"/>
      <c r="Y131" s="7"/>
      <c r="Z131" s="7"/>
    </row>
    <row r="132" ht="15.75" customHeight="1">
      <c r="A132" s="16"/>
      <c r="B132" s="9" t="s">
        <v>42</v>
      </c>
      <c r="C132" s="23" t="s">
        <v>8</v>
      </c>
      <c r="D132" s="24" t="s">
        <v>9</v>
      </c>
      <c r="E132" s="12">
        <v>31.586371604045414</v>
      </c>
      <c r="F132" s="13">
        <v>135.62922732811447</v>
      </c>
      <c r="G132" s="13">
        <v>109.4263648235458</v>
      </c>
      <c r="H132" s="13">
        <v>40.92512248506185</v>
      </c>
      <c r="I132" s="13">
        <v>82.92673390635179</v>
      </c>
      <c r="J132" s="13">
        <v>54.971201054771264</v>
      </c>
      <c r="K132" s="13">
        <v>77.3099531713221</v>
      </c>
      <c r="L132" s="13">
        <v>65.63837104561327</v>
      </c>
      <c r="M132" s="13">
        <v>71.03665863010572</v>
      </c>
      <c r="N132" s="13">
        <v>50.516894701603306</v>
      </c>
      <c r="O132" s="13">
        <v>42.13805326614109</v>
      </c>
      <c r="P132" s="13">
        <v>55.80917185903098</v>
      </c>
      <c r="Q132" s="13">
        <v>67.26122143112143</v>
      </c>
      <c r="R132" s="43">
        <v>85.32325100523705</v>
      </c>
      <c r="S132" s="43">
        <v>58.64139239237392</v>
      </c>
      <c r="T132" s="43">
        <v>47.88980142996728</v>
      </c>
      <c r="U132" s="14">
        <v>69.04402935864866</v>
      </c>
      <c r="V132" s="14">
        <v>47.98767205565291</v>
      </c>
      <c r="W132" s="15" t="s">
        <v>139</v>
      </c>
      <c r="X132" s="7"/>
      <c r="Y132" s="7"/>
      <c r="Z132" s="7"/>
    </row>
    <row r="133" ht="15.75" customHeight="1">
      <c r="A133" s="16"/>
      <c r="B133" s="16"/>
      <c r="C133" s="17"/>
      <c r="D133" s="18" t="s">
        <v>11</v>
      </c>
      <c r="E133" s="19">
        <v>21.362529858913657</v>
      </c>
      <c r="F133" s="20">
        <v>37.82428958719669</v>
      </c>
      <c r="G133" s="20">
        <v>64.25457645296233</v>
      </c>
      <c r="H133" s="20">
        <v>28.94432088216127</v>
      </c>
      <c r="I133" s="20">
        <v>36.20545062064242</v>
      </c>
      <c r="J133" s="20">
        <v>20.49774193771831</v>
      </c>
      <c r="K133" s="20">
        <v>23.54043170890273</v>
      </c>
      <c r="L133" s="20">
        <v>42.73468432770589</v>
      </c>
      <c r="M133" s="20">
        <v>33.7920532654151</v>
      </c>
      <c r="N133" s="20">
        <v>13.329958487214638</v>
      </c>
      <c r="O133" s="20">
        <v>19.100427575499577</v>
      </c>
      <c r="P133" s="20">
        <v>23.2300854804453</v>
      </c>
      <c r="Q133" s="20">
        <v>33.391019248532814</v>
      </c>
      <c r="R133" s="20">
        <v>28.794120702539395</v>
      </c>
      <c r="S133" s="20">
        <v>22.378828325862493</v>
      </c>
      <c r="T133" s="20">
        <v>16.873356019915523</v>
      </c>
      <c r="U133" s="21">
        <v>14.55053810170944</v>
      </c>
      <c r="V133" s="21">
        <v>8.966452162795738</v>
      </c>
      <c r="W133" s="22" t="s">
        <v>140</v>
      </c>
      <c r="X133" s="7"/>
      <c r="Y133" s="7"/>
      <c r="Z133" s="7"/>
    </row>
    <row r="134" ht="15.75" customHeight="1">
      <c r="A134" s="16"/>
      <c r="B134" s="16"/>
      <c r="C134" s="23" t="s">
        <v>13</v>
      </c>
      <c r="D134" s="24" t="s">
        <v>9</v>
      </c>
      <c r="E134" s="12">
        <v>25.34939524332232</v>
      </c>
      <c r="F134" s="13">
        <v>119.95946722461879</v>
      </c>
      <c r="G134" s="13">
        <v>106.98436913406927</v>
      </c>
      <c r="H134" s="13">
        <v>31.57620794466298</v>
      </c>
      <c r="I134" s="13">
        <v>43.25387144688165</v>
      </c>
      <c r="J134" s="13">
        <v>42.07330193667019</v>
      </c>
      <c r="K134" s="13">
        <v>55.95616291843878</v>
      </c>
      <c r="L134" s="13">
        <v>44.30510325230473</v>
      </c>
      <c r="M134" s="13">
        <v>46.17091783866019</v>
      </c>
      <c r="N134" s="13">
        <v>59.65625249823003</v>
      </c>
      <c r="O134" s="13">
        <v>43.37129856808266</v>
      </c>
      <c r="P134" s="13">
        <v>42.88035476325507</v>
      </c>
      <c r="Q134" s="13">
        <v>47.51540548989569</v>
      </c>
      <c r="R134" s="13">
        <v>44.40100681882435</v>
      </c>
      <c r="S134" s="13">
        <v>53.199221630486015</v>
      </c>
      <c r="T134" s="13">
        <v>46.92262451158293</v>
      </c>
      <c r="U134" s="14">
        <v>42.87063747348685</v>
      </c>
      <c r="V134" s="14">
        <v>44.99739570322392</v>
      </c>
      <c r="W134" s="15" t="s">
        <v>141</v>
      </c>
      <c r="X134" s="7"/>
      <c r="Y134" s="7"/>
      <c r="Z134" s="7"/>
    </row>
    <row r="135" ht="15.75" customHeight="1">
      <c r="A135" s="16"/>
      <c r="B135" s="16"/>
      <c r="C135" s="27"/>
      <c r="D135" s="18" t="s">
        <v>11</v>
      </c>
      <c r="E135" s="19">
        <v>14.660697506594836</v>
      </c>
      <c r="F135" s="20">
        <v>33.92607806886027</v>
      </c>
      <c r="G135" s="20">
        <v>55.2498662169873</v>
      </c>
      <c r="H135" s="20">
        <v>20.568289677344374</v>
      </c>
      <c r="I135" s="20">
        <v>18.88562904266657</v>
      </c>
      <c r="J135" s="20">
        <v>11.606092036626965</v>
      </c>
      <c r="K135" s="20">
        <v>12.021924328381619</v>
      </c>
      <c r="L135" s="20">
        <v>9.074873133539118</v>
      </c>
      <c r="M135" s="20">
        <v>13.225175400104256</v>
      </c>
      <c r="N135" s="20">
        <v>10.6036266434402</v>
      </c>
      <c r="O135" s="20">
        <v>10.065901022758593</v>
      </c>
      <c r="P135" s="20">
        <v>9.867734946089584</v>
      </c>
      <c r="Q135" s="20">
        <v>19.275451585549625</v>
      </c>
      <c r="R135" s="20">
        <v>10.935097335353719</v>
      </c>
      <c r="S135" s="20">
        <v>14.200115806501435</v>
      </c>
      <c r="T135" s="20">
        <v>8.337951475136741</v>
      </c>
      <c r="U135" s="14">
        <v>11.30902455671702</v>
      </c>
      <c r="V135" s="14">
        <v>7.598065536141828</v>
      </c>
      <c r="W135" s="22" t="s">
        <v>142</v>
      </c>
      <c r="X135" s="7"/>
      <c r="Y135" s="7"/>
      <c r="Z135" s="7"/>
    </row>
    <row r="136" ht="15.75" customHeight="1">
      <c r="A136" s="16"/>
      <c r="B136" s="31"/>
      <c r="C136" s="32" t="s">
        <v>16</v>
      </c>
      <c r="D136" s="33"/>
      <c r="E136" s="36">
        <f t="shared" ref="E136:V136" si="28">+(E132-E134)/E132</f>
        <v>0.1974578289</v>
      </c>
      <c r="F136" s="35">
        <f t="shared" si="28"/>
        <v>0.1155338006</v>
      </c>
      <c r="G136" s="35">
        <f t="shared" si="28"/>
        <v>0.02231633751</v>
      </c>
      <c r="H136" s="35">
        <f t="shared" si="28"/>
        <v>0.2284395005</v>
      </c>
      <c r="I136" s="35">
        <f t="shared" si="28"/>
        <v>0.4784085975</v>
      </c>
      <c r="J136" s="35">
        <f t="shared" si="28"/>
        <v>0.2346301131</v>
      </c>
      <c r="K136" s="35">
        <f t="shared" si="28"/>
        <v>0.2762101046</v>
      </c>
      <c r="L136" s="35">
        <f t="shared" si="28"/>
        <v>0.3250121454</v>
      </c>
      <c r="M136" s="35">
        <f t="shared" si="28"/>
        <v>0.3500409686</v>
      </c>
      <c r="N136" s="35">
        <f t="shared" si="28"/>
        <v>-0.1809168566</v>
      </c>
      <c r="O136" s="35">
        <f t="shared" si="28"/>
        <v>-0.02926678397</v>
      </c>
      <c r="P136" s="35">
        <f t="shared" si="28"/>
        <v>0.2316611529</v>
      </c>
      <c r="Q136" s="35">
        <f t="shared" si="28"/>
        <v>0.2935690956</v>
      </c>
      <c r="R136" s="35">
        <f t="shared" si="28"/>
        <v>0.4796142166</v>
      </c>
      <c r="S136" s="35">
        <f t="shared" si="28"/>
        <v>0.09280425549</v>
      </c>
      <c r="T136" s="35">
        <f t="shared" si="28"/>
        <v>0.02019588492</v>
      </c>
      <c r="U136" s="35">
        <f t="shared" si="28"/>
        <v>0.3790826249</v>
      </c>
      <c r="V136" s="35">
        <f t="shared" si="28"/>
        <v>0.0623134281</v>
      </c>
      <c r="W136" s="22" t="s">
        <v>143</v>
      </c>
      <c r="X136" s="7"/>
      <c r="Y136" s="7"/>
      <c r="Z136" s="7"/>
    </row>
    <row r="137" ht="15.75" customHeight="1">
      <c r="A137" s="16"/>
      <c r="B137" s="9" t="s">
        <v>48</v>
      </c>
      <c r="C137" s="23" t="s">
        <v>8</v>
      </c>
      <c r="D137" s="24" t="s">
        <v>9</v>
      </c>
      <c r="E137" s="12">
        <v>14.871000082812234</v>
      </c>
      <c r="F137" s="13">
        <v>24.46493587857336</v>
      </c>
      <c r="G137" s="13">
        <v>21.37836439874296</v>
      </c>
      <c r="H137" s="13">
        <v>30.46765825296923</v>
      </c>
      <c r="I137" s="13">
        <v>19.90117041367409</v>
      </c>
      <c r="J137" s="13">
        <v>32.461599836027624</v>
      </c>
      <c r="K137" s="13">
        <v>26.390588752411396</v>
      </c>
      <c r="L137" s="13">
        <v>33.556511466892566</v>
      </c>
      <c r="M137" s="13">
        <v>33.29002770309908</v>
      </c>
      <c r="N137" s="13">
        <v>28.44015191105457</v>
      </c>
      <c r="O137" s="13">
        <v>30.703912932905858</v>
      </c>
      <c r="P137" s="13">
        <v>27.09956202105538</v>
      </c>
      <c r="Q137" s="13">
        <v>28.61845718790376</v>
      </c>
      <c r="R137" s="13">
        <v>37.07573084848932</v>
      </c>
      <c r="S137" s="13">
        <v>29.18590295504805</v>
      </c>
      <c r="T137" s="13">
        <v>44.86412877937903</v>
      </c>
      <c r="U137" s="14">
        <v>37.73703789420549</v>
      </c>
      <c r="V137" s="14">
        <v>29.24161878207319</v>
      </c>
      <c r="W137" s="15" t="s">
        <v>144</v>
      </c>
      <c r="X137" s="7"/>
      <c r="Y137" s="7"/>
      <c r="Z137" s="7"/>
    </row>
    <row r="138" ht="15.75" customHeight="1">
      <c r="A138" s="16"/>
      <c r="B138" s="16"/>
      <c r="C138" s="17"/>
      <c r="D138" s="18" t="s">
        <v>11</v>
      </c>
      <c r="E138" s="19">
        <v>5.558489918111983</v>
      </c>
      <c r="F138" s="20">
        <v>9.61361803024379</v>
      </c>
      <c r="G138" s="20">
        <v>10.542690541630288</v>
      </c>
      <c r="H138" s="20">
        <v>26.72646449320359</v>
      </c>
      <c r="I138" s="20">
        <v>5.573100503672135</v>
      </c>
      <c r="J138" s="20">
        <v>4.645853260951954</v>
      </c>
      <c r="K138" s="20">
        <v>4.656974970408156</v>
      </c>
      <c r="L138" s="20">
        <v>5.734453396620269</v>
      </c>
      <c r="M138" s="20">
        <v>5.98287016669566</v>
      </c>
      <c r="N138" s="20">
        <v>4.2007297430293935</v>
      </c>
      <c r="O138" s="20">
        <v>5.5570056054465935</v>
      </c>
      <c r="P138" s="20">
        <v>6.8671132890796365</v>
      </c>
      <c r="Q138" s="20">
        <v>6.060512016497876</v>
      </c>
      <c r="R138" s="20">
        <v>4.499479505177299</v>
      </c>
      <c r="S138" s="20">
        <v>4.346021312908012</v>
      </c>
      <c r="T138" s="20">
        <v>7.5213576850665085</v>
      </c>
      <c r="U138" s="21">
        <v>9.815564235202</v>
      </c>
      <c r="V138" s="21">
        <v>4.889299098379221</v>
      </c>
      <c r="W138" s="22" t="s">
        <v>145</v>
      </c>
      <c r="X138" s="7"/>
      <c r="Y138" s="7"/>
      <c r="Z138" s="7"/>
    </row>
    <row r="139" ht="15.75" customHeight="1">
      <c r="A139" s="16"/>
      <c r="B139" s="16"/>
      <c r="C139" s="23" t="s">
        <v>13</v>
      </c>
      <c r="D139" s="24" t="s">
        <v>9</v>
      </c>
      <c r="E139" s="12">
        <v>11.769082345707654</v>
      </c>
      <c r="F139" s="13">
        <v>13.48037886593865</v>
      </c>
      <c r="G139" s="13">
        <v>23.635077382660317</v>
      </c>
      <c r="H139" s="13">
        <v>20.129666328566284</v>
      </c>
      <c r="I139" s="13">
        <v>14.702377948508992</v>
      </c>
      <c r="J139" s="13">
        <v>22.68115137500579</v>
      </c>
      <c r="K139" s="13">
        <v>22.715111321484496</v>
      </c>
      <c r="L139" s="13">
        <v>22.315237146722954</v>
      </c>
      <c r="M139" s="13">
        <v>31.0432296137773</v>
      </c>
      <c r="N139" s="13">
        <v>20.56209556367623</v>
      </c>
      <c r="O139" s="13">
        <v>22.667919859339204</v>
      </c>
      <c r="P139" s="13">
        <v>17.26580180594239</v>
      </c>
      <c r="Q139" s="13">
        <v>21.13976615264572</v>
      </c>
      <c r="R139" s="13">
        <v>28.022994299473794</v>
      </c>
      <c r="S139" s="13">
        <v>20.8390661875525</v>
      </c>
      <c r="T139" s="13">
        <v>26.12777822012084</v>
      </c>
      <c r="U139" s="14">
        <v>30.17788435498318</v>
      </c>
      <c r="V139" s="14">
        <v>22.234139010347754</v>
      </c>
      <c r="W139" s="15" t="s">
        <v>146</v>
      </c>
      <c r="X139" s="7"/>
      <c r="Y139" s="7"/>
      <c r="Z139" s="7"/>
    </row>
    <row r="140" ht="15.75" customHeight="1">
      <c r="A140" s="16"/>
      <c r="B140" s="16"/>
      <c r="C140" s="27"/>
      <c r="D140" s="18" t="s">
        <v>11</v>
      </c>
      <c r="E140" s="19">
        <v>12.201936210853974</v>
      </c>
      <c r="F140" s="20">
        <v>13.043778736218798</v>
      </c>
      <c r="G140" s="20">
        <v>20.74217777041</v>
      </c>
      <c r="H140" s="20">
        <v>25.197913404176703</v>
      </c>
      <c r="I140" s="20">
        <v>16.193865999233513</v>
      </c>
      <c r="J140" s="20">
        <v>14.231390762264521</v>
      </c>
      <c r="K140" s="20">
        <v>18.389945007281458</v>
      </c>
      <c r="L140" s="20">
        <v>9.499781837843564</v>
      </c>
      <c r="M140" s="20">
        <v>17.55689507666735</v>
      </c>
      <c r="N140" s="20">
        <v>7.442868147056711</v>
      </c>
      <c r="O140" s="20">
        <v>8.519603394600733</v>
      </c>
      <c r="P140" s="20">
        <v>9.297941607041304</v>
      </c>
      <c r="Q140" s="20">
        <v>9.646607958100391</v>
      </c>
      <c r="R140" s="43">
        <v>7.555688600074599</v>
      </c>
      <c r="S140" s="43">
        <v>14.918238570049395</v>
      </c>
      <c r="T140" s="43">
        <v>8.980416606225983</v>
      </c>
      <c r="U140" s="14">
        <v>7.374697373165018</v>
      </c>
      <c r="V140" s="14">
        <v>7.752583687806626</v>
      </c>
      <c r="W140" s="22" t="s">
        <v>147</v>
      </c>
      <c r="X140" s="7"/>
      <c r="Y140" s="7"/>
      <c r="Z140" s="7"/>
    </row>
    <row r="141" ht="15.75" customHeight="1">
      <c r="A141" s="16"/>
      <c r="B141" s="31"/>
      <c r="C141" s="32" t="s">
        <v>16</v>
      </c>
      <c r="D141" s="33"/>
      <c r="E141" s="36">
        <f t="shared" ref="E141:V141" si="29">+(E137-E139)/E137</f>
        <v>0.2085883747</v>
      </c>
      <c r="F141" s="34">
        <f t="shared" si="29"/>
        <v>0.4489918579</v>
      </c>
      <c r="G141" s="34">
        <f t="shared" si="29"/>
        <v>-0.1055606005</v>
      </c>
      <c r="H141" s="34">
        <f t="shared" si="29"/>
        <v>0.3393103546</v>
      </c>
      <c r="I141" s="34">
        <f t="shared" si="29"/>
        <v>0.2612304883</v>
      </c>
      <c r="J141" s="34">
        <f t="shared" si="29"/>
        <v>0.3012928664</v>
      </c>
      <c r="K141" s="34">
        <f t="shared" si="29"/>
        <v>0.1392722787</v>
      </c>
      <c r="L141" s="34">
        <f t="shared" si="29"/>
        <v>0.3349953207</v>
      </c>
      <c r="M141" s="34">
        <f t="shared" si="29"/>
        <v>0.0674916257</v>
      </c>
      <c r="N141" s="34">
        <f t="shared" si="29"/>
        <v>0.2770047211</v>
      </c>
      <c r="O141" s="34">
        <f t="shared" si="29"/>
        <v>0.2617253733</v>
      </c>
      <c r="P141" s="34">
        <f t="shared" si="29"/>
        <v>0.3628752453</v>
      </c>
      <c r="Q141" s="34">
        <f t="shared" si="29"/>
        <v>0.2613240464</v>
      </c>
      <c r="R141" s="35">
        <f t="shared" si="29"/>
        <v>0.2441687956</v>
      </c>
      <c r="S141" s="35">
        <f t="shared" si="29"/>
        <v>0.2859886425</v>
      </c>
      <c r="T141" s="35">
        <f t="shared" si="29"/>
        <v>0.4176243041</v>
      </c>
      <c r="U141" s="35">
        <f t="shared" si="29"/>
        <v>0.2003112581</v>
      </c>
      <c r="V141" s="35">
        <f t="shared" si="29"/>
        <v>0.239640624</v>
      </c>
      <c r="W141" s="22" t="s">
        <v>148</v>
      </c>
      <c r="X141" s="7"/>
      <c r="Y141" s="7"/>
      <c r="Z141" s="7"/>
    </row>
    <row r="142" ht="15.75" customHeight="1">
      <c r="A142" s="16"/>
      <c r="B142" s="9" t="s">
        <v>54</v>
      </c>
      <c r="C142" s="23" t="s">
        <v>8</v>
      </c>
      <c r="D142" s="24" t="s">
        <v>9</v>
      </c>
      <c r="E142" s="12">
        <v>39.10648603923492</v>
      </c>
      <c r="F142" s="13">
        <v>44.6788283956444</v>
      </c>
      <c r="G142" s="13">
        <v>64.21299203175853</v>
      </c>
      <c r="H142" s="13">
        <v>46.6072552307056</v>
      </c>
      <c r="I142" s="13">
        <v>48.90806554008673</v>
      </c>
      <c r="J142" s="13">
        <v>65.31997033969093</v>
      </c>
      <c r="K142" s="13">
        <v>65.61335879196375</v>
      </c>
      <c r="L142" s="13">
        <v>73.87506397679304</v>
      </c>
      <c r="M142" s="13">
        <v>117.93286351944253</v>
      </c>
      <c r="N142" s="13">
        <v>61.974875735578614</v>
      </c>
      <c r="O142" s="13">
        <v>64.33455273341343</v>
      </c>
      <c r="P142" s="13">
        <v>58.01943745489661</v>
      </c>
      <c r="Q142" s="13">
        <v>53.045521029707636</v>
      </c>
      <c r="R142" s="43">
        <v>63.39461678651195</v>
      </c>
      <c r="S142" s="43">
        <v>62.49243242702015</v>
      </c>
      <c r="T142" s="43">
        <v>58.010172762474824</v>
      </c>
      <c r="U142" s="14">
        <v>57.35221985822272</v>
      </c>
      <c r="V142" s="14">
        <v>52.237199604926644</v>
      </c>
      <c r="W142" s="15" t="s">
        <v>149</v>
      </c>
      <c r="X142" s="7"/>
      <c r="Y142" s="7"/>
      <c r="Z142" s="7"/>
    </row>
    <row r="143" ht="15.75" customHeight="1">
      <c r="A143" s="16"/>
      <c r="B143" s="16"/>
      <c r="C143" s="17"/>
      <c r="D143" s="18" t="s">
        <v>11</v>
      </c>
      <c r="E143" s="19">
        <v>8.232155319987639</v>
      </c>
      <c r="F143" s="20">
        <v>8.362976914764502</v>
      </c>
      <c r="G143" s="20">
        <v>34.37102050212002</v>
      </c>
      <c r="H143" s="20">
        <v>6.32164920106001</v>
      </c>
      <c r="I143" s="20">
        <v>5.519034285257119</v>
      </c>
      <c r="J143" s="20">
        <v>4.778744063991348</v>
      </c>
      <c r="K143" s="20">
        <v>6.161687142522486</v>
      </c>
      <c r="L143" s="20">
        <v>19.766727583689285</v>
      </c>
      <c r="M143" s="20">
        <v>43.763289943291745</v>
      </c>
      <c r="N143" s="20">
        <v>4.142882867929819</v>
      </c>
      <c r="O143" s="20">
        <v>4.530502411021565</v>
      </c>
      <c r="P143" s="20">
        <v>4.863760398951958</v>
      </c>
      <c r="Q143" s="20">
        <v>11.078996627381027</v>
      </c>
      <c r="R143" s="20">
        <v>4.432947663041559</v>
      </c>
      <c r="S143" s="20">
        <v>5.287478659291054</v>
      </c>
      <c r="T143" s="20">
        <v>4.485216523570511</v>
      </c>
      <c r="U143" s="21">
        <v>5.210576979536028</v>
      </c>
      <c r="V143" s="21">
        <v>3.3759857695974613</v>
      </c>
      <c r="W143" s="22" t="s">
        <v>150</v>
      </c>
      <c r="X143" s="7"/>
      <c r="Y143" s="7"/>
      <c r="Z143" s="7"/>
    </row>
    <row r="144" ht="15.75" customHeight="1">
      <c r="A144" s="16"/>
      <c r="B144" s="16"/>
      <c r="C144" s="23" t="s">
        <v>13</v>
      </c>
      <c r="D144" s="24" t="s">
        <v>9</v>
      </c>
      <c r="E144" s="12">
        <v>29.212937777920978</v>
      </c>
      <c r="F144" s="13">
        <v>60.517105552780244</v>
      </c>
      <c r="G144" s="13">
        <v>38.271695023247354</v>
      </c>
      <c r="H144" s="13">
        <v>37.21174268444968</v>
      </c>
      <c r="I144" s="13">
        <v>38.15652039381415</v>
      </c>
      <c r="J144" s="13">
        <v>29.034845099318446</v>
      </c>
      <c r="K144" s="13">
        <v>65.76381014274165</v>
      </c>
      <c r="L144" s="13">
        <v>31.20183358098057</v>
      </c>
      <c r="M144" s="13">
        <v>33.551012551533994</v>
      </c>
      <c r="N144" s="13">
        <v>35.14650432390898</v>
      </c>
      <c r="O144" s="13">
        <v>37.89672080918321</v>
      </c>
      <c r="P144" s="13">
        <v>41.7291468823189</v>
      </c>
      <c r="Q144" s="13">
        <v>48.58200649729414</v>
      </c>
      <c r="R144" s="13">
        <v>54.038902863414684</v>
      </c>
      <c r="S144" s="13">
        <v>56.2005862223024</v>
      </c>
      <c r="T144" s="13">
        <v>66.82420392064864</v>
      </c>
      <c r="U144" s="14">
        <v>48.56183164108256</v>
      </c>
      <c r="V144" s="14">
        <v>48.0320541801727</v>
      </c>
      <c r="W144" s="15" t="s">
        <v>151</v>
      </c>
      <c r="X144" s="7"/>
      <c r="Y144" s="7"/>
      <c r="Z144" s="7"/>
    </row>
    <row r="145" ht="15.75" customHeight="1">
      <c r="A145" s="16"/>
      <c r="B145" s="16"/>
      <c r="C145" s="27"/>
      <c r="D145" s="18" t="s">
        <v>11</v>
      </c>
      <c r="E145" s="19">
        <v>39.71504916659901</v>
      </c>
      <c r="F145" s="20">
        <v>59.05454327838474</v>
      </c>
      <c r="G145" s="20">
        <v>36.262798729450516</v>
      </c>
      <c r="H145" s="20">
        <v>25.147806881910885</v>
      </c>
      <c r="I145" s="20">
        <v>23.1832500800721</v>
      </c>
      <c r="J145" s="20">
        <v>13.380533388707688</v>
      </c>
      <c r="K145" s="20">
        <v>27.304414834227586</v>
      </c>
      <c r="L145" s="20">
        <v>14.216666502523603</v>
      </c>
      <c r="M145" s="20">
        <v>15.287073515311855</v>
      </c>
      <c r="N145" s="20">
        <v>17.85998985617733</v>
      </c>
      <c r="O145" s="20">
        <v>10.639821943199628</v>
      </c>
      <c r="P145" s="20">
        <v>14.622312968378665</v>
      </c>
      <c r="Q145" s="20">
        <v>19.809764676031243</v>
      </c>
      <c r="R145" s="20">
        <v>12.928141813137625</v>
      </c>
      <c r="S145" s="20">
        <v>19.91183801825635</v>
      </c>
      <c r="T145" s="20">
        <v>14.988247269632748</v>
      </c>
      <c r="U145" s="14">
        <v>15.196117870621006</v>
      </c>
      <c r="V145" s="14">
        <v>16.002552815326236</v>
      </c>
      <c r="W145" s="22" t="s">
        <v>152</v>
      </c>
      <c r="X145" s="7"/>
      <c r="Y145" s="7"/>
      <c r="Z145" s="7"/>
    </row>
    <row r="146" ht="15.75" customHeight="1">
      <c r="A146" s="16"/>
      <c r="B146" s="31"/>
      <c r="C146" s="32" t="s">
        <v>16</v>
      </c>
      <c r="D146" s="33"/>
      <c r="E146" s="36">
        <f t="shared" ref="E146:V146" si="30">+(E142-E144)/E142</f>
        <v>0.252989958</v>
      </c>
      <c r="F146" s="35">
        <f t="shared" si="30"/>
        <v>-0.3544917744</v>
      </c>
      <c r="G146" s="35">
        <f t="shared" si="30"/>
        <v>0.4039882925</v>
      </c>
      <c r="H146" s="35">
        <f t="shared" si="30"/>
        <v>0.2015890552</v>
      </c>
      <c r="I146" s="35">
        <f t="shared" si="30"/>
        <v>0.21983174</v>
      </c>
      <c r="J146" s="35">
        <f t="shared" si="30"/>
        <v>0.5554981892</v>
      </c>
      <c r="K146" s="35">
        <f t="shared" si="30"/>
        <v>-0.002292998767</v>
      </c>
      <c r="L146" s="35">
        <f t="shared" si="30"/>
        <v>0.5776405203</v>
      </c>
      <c r="M146" s="35">
        <f t="shared" si="30"/>
        <v>0.7155075222</v>
      </c>
      <c r="N146" s="35">
        <f t="shared" si="30"/>
        <v>0.4328910884</v>
      </c>
      <c r="O146" s="35">
        <f t="shared" si="30"/>
        <v>0.4109429661</v>
      </c>
      <c r="P146" s="35">
        <f t="shared" si="30"/>
        <v>0.2807729838</v>
      </c>
      <c r="Q146" s="35">
        <f t="shared" si="30"/>
        <v>0.08414498427</v>
      </c>
      <c r="R146" s="35">
        <f t="shared" si="30"/>
        <v>0.1475789964</v>
      </c>
      <c r="S146" s="35">
        <f t="shared" si="30"/>
        <v>0.1006817299</v>
      </c>
      <c r="T146" s="35">
        <f t="shared" si="30"/>
        <v>-0.1519394054</v>
      </c>
      <c r="U146" s="35">
        <f t="shared" si="30"/>
        <v>0.153270235</v>
      </c>
      <c r="V146" s="35">
        <f t="shared" si="30"/>
        <v>0.08050097357</v>
      </c>
      <c r="W146" s="22" t="s">
        <v>153</v>
      </c>
      <c r="X146" s="7"/>
      <c r="Y146" s="7"/>
      <c r="Z146" s="7"/>
    </row>
    <row r="147" ht="15.75" customHeight="1">
      <c r="A147" s="16"/>
      <c r="B147" s="9" t="s">
        <v>60</v>
      </c>
      <c r="C147" s="23" t="s">
        <v>8</v>
      </c>
      <c r="D147" s="24" t="s">
        <v>9</v>
      </c>
      <c r="E147" s="12">
        <v>54.04810863230587</v>
      </c>
      <c r="F147" s="13">
        <v>67.2640772023105</v>
      </c>
      <c r="G147" s="13">
        <v>78.3400276171383</v>
      </c>
      <c r="H147" s="13">
        <v>58.702883737455096</v>
      </c>
      <c r="I147" s="13">
        <v>57.68336402522677</v>
      </c>
      <c r="J147" s="13">
        <v>80.30286430207393</v>
      </c>
      <c r="K147" s="13">
        <v>84.15241925729644</v>
      </c>
      <c r="L147" s="13">
        <v>71.1010665763507</v>
      </c>
      <c r="M147" s="13">
        <v>87.26165856593256</v>
      </c>
      <c r="N147" s="13">
        <v>70.37976122044381</v>
      </c>
      <c r="O147" s="13">
        <v>76.45637876383532</v>
      </c>
      <c r="P147" s="13">
        <v>73.7917034563469</v>
      </c>
      <c r="Q147" s="13">
        <v>65.3902654152039</v>
      </c>
      <c r="R147" s="13">
        <v>82.72997963436698</v>
      </c>
      <c r="S147" s="13">
        <v>66.14645270885029</v>
      </c>
      <c r="T147" s="13">
        <v>77.30436505125574</v>
      </c>
      <c r="U147" s="14">
        <v>72.73752863381132</v>
      </c>
      <c r="V147" s="14">
        <v>73.51698568756665</v>
      </c>
      <c r="W147" s="15" t="s">
        <v>154</v>
      </c>
      <c r="X147" s="7"/>
      <c r="Y147" s="7"/>
      <c r="Z147" s="7"/>
    </row>
    <row r="148" ht="15.75" customHeight="1">
      <c r="A148" s="16"/>
      <c r="B148" s="16"/>
      <c r="C148" s="17"/>
      <c r="D148" s="18" t="s">
        <v>11</v>
      </c>
      <c r="E148" s="19">
        <v>9.830386945142035</v>
      </c>
      <c r="F148" s="20">
        <v>18.339302722839925</v>
      </c>
      <c r="G148" s="20">
        <v>18.068684055326493</v>
      </c>
      <c r="H148" s="20">
        <v>8.205151059556133</v>
      </c>
      <c r="I148" s="20">
        <v>6.661858918772558</v>
      </c>
      <c r="J148" s="20">
        <v>6.251631952364847</v>
      </c>
      <c r="K148" s="20">
        <v>7.542104345163097</v>
      </c>
      <c r="L148" s="20">
        <v>5.142043942501148</v>
      </c>
      <c r="M148" s="20">
        <v>8.369277012388713</v>
      </c>
      <c r="N148" s="20">
        <v>5.095038417543994</v>
      </c>
      <c r="O148" s="20">
        <v>6.969274535432941</v>
      </c>
      <c r="P148" s="20">
        <v>5.179251343438291</v>
      </c>
      <c r="Q148" s="20">
        <v>6.53257458747621</v>
      </c>
      <c r="R148" s="20">
        <v>6.905857319576403</v>
      </c>
      <c r="S148" s="20">
        <v>5.732765110576794</v>
      </c>
      <c r="T148" s="20">
        <v>6.1660441279355656</v>
      </c>
      <c r="U148" s="21">
        <v>6.389512618031857</v>
      </c>
      <c r="V148" s="21">
        <v>6.930496165101929</v>
      </c>
      <c r="W148" s="22" t="s">
        <v>155</v>
      </c>
      <c r="X148" s="7"/>
      <c r="Y148" s="7"/>
      <c r="Z148" s="7"/>
    </row>
    <row r="149" ht="15.75" customHeight="1">
      <c r="A149" s="16"/>
      <c r="B149" s="16"/>
      <c r="C149" s="23" t="s">
        <v>13</v>
      </c>
      <c r="D149" s="24" t="s">
        <v>9</v>
      </c>
      <c r="E149" s="25" t="s">
        <v>14</v>
      </c>
      <c r="F149" s="26" t="s">
        <v>14</v>
      </c>
      <c r="G149" s="26" t="s">
        <v>14</v>
      </c>
      <c r="H149" s="26" t="s">
        <v>14</v>
      </c>
      <c r="I149" s="26" t="s">
        <v>14</v>
      </c>
      <c r="J149" s="13">
        <v>23.803960627873007</v>
      </c>
      <c r="K149" s="13">
        <v>41.922103129457426</v>
      </c>
      <c r="L149" s="26" t="s">
        <v>14</v>
      </c>
      <c r="M149" s="13">
        <v>80.25439834594727</v>
      </c>
      <c r="N149" s="13">
        <v>54.276468904139634</v>
      </c>
      <c r="O149" s="13">
        <v>17.194202955188672</v>
      </c>
      <c r="P149" s="13">
        <v>71.77183093992494</v>
      </c>
      <c r="Q149" s="13">
        <v>56.696977419034624</v>
      </c>
      <c r="R149" s="13">
        <v>24.241546632889264</v>
      </c>
      <c r="S149" s="13">
        <v>20.733217239379883</v>
      </c>
      <c r="T149" s="13">
        <v>70.08257109809296</v>
      </c>
      <c r="U149" s="14">
        <v>27.794309587389247</v>
      </c>
      <c r="V149" s="14">
        <v>37.20344617128873</v>
      </c>
      <c r="W149" s="15" t="s">
        <v>156</v>
      </c>
      <c r="X149" s="7"/>
      <c r="Y149" s="7"/>
      <c r="Z149" s="7"/>
    </row>
    <row r="150" ht="15.75" customHeight="1">
      <c r="A150" s="16"/>
      <c r="B150" s="16"/>
      <c r="C150" s="27"/>
      <c r="D150" s="18" t="s">
        <v>11</v>
      </c>
      <c r="E150" s="28" t="s">
        <v>14</v>
      </c>
      <c r="F150" s="29" t="s">
        <v>14</v>
      </c>
      <c r="G150" s="29" t="s">
        <v>14</v>
      </c>
      <c r="H150" s="29" t="s">
        <v>14</v>
      </c>
      <c r="I150" s="29" t="s">
        <v>14</v>
      </c>
      <c r="J150" s="20">
        <v>43.40430677018097</v>
      </c>
      <c r="K150" s="20">
        <v>46.869538656109796</v>
      </c>
      <c r="L150" s="29" t="s">
        <v>14</v>
      </c>
      <c r="M150" s="20">
        <v>7.800906436474701</v>
      </c>
      <c r="N150" s="20">
        <v>19.071052116028696</v>
      </c>
      <c r="O150" s="20">
        <v>30.22156374617489</v>
      </c>
      <c r="P150" s="20">
        <v>30.87187433258729</v>
      </c>
      <c r="Q150" s="20">
        <v>21.344380926232862</v>
      </c>
      <c r="R150" s="43">
        <v>20.82069562384498</v>
      </c>
      <c r="S150" s="44"/>
      <c r="T150" s="43">
        <v>37.26717206874194</v>
      </c>
      <c r="U150" s="14">
        <v>43.347128429830626</v>
      </c>
      <c r="V150" s="14">
        <v>15.996653294808121</v>
      </c>
      <c r="W150" s="22" t="s">
        <v>157</v>
      </c>
      <c r="X150" s="7"/>
      <c r="Y150" s="7"/>
      <c r="Z150" s="7"/>
    </row>
    <row r="151" ht="15.75" customHeight="1">
      <c r="A151" s="16"/>
      <c r="B151" s="31"/>
      <c r="C151" s="32" t="s">
        <v>16</v>
      </c>
      <c r="D151" s="33"/>
      <c r="E151" s="36"/>
      <c r="F151" s="34"/>
      <c r="G151" s="34"/>
      <c r="H151" s="34"/>
      <c r="I151" s="34"/>
      <c r="J151" s="34">
        <f t="shared" ref="J151:K151" si="31">+(J147-J149)/J147</f>
        <v>0.7035727077</v>
      </c>
      <c r="K151" s="34">
        <f t="shared" si="31"/>
        <v>0.5018312783</v>
      </c>
      <c r="L151" s="34"/>
      <c r="M151" s="34">
        <f t="shared" ref="M151:V151" si="32">+(M147-M149)/M147</f>
        <v>0.08030170793</v>
      </c>
      <c r="N151" s="34">
        <f t="shared" si="32"/>
        <v>0.2288057254</v>
      </c>
      <c r="O151" s="34">
        <f t="shared" si="32"/>
        <v>0.7751109426</v>
      </c>
      <c r="P151" s="34">
        <f t="shared" si="32"/>
        <v>0.0273726235</v>
      </c>
      <c r="Q151" s="34">
        <f t="shared" si="32"/>
        <v>0.1329446813</v>
      </c>
      <c r="R151" s="35">
        <f t="shared" si="32"/>
        <v>0.7069799033</v>
      </c>
      <c r="S151" s="35">
        <f t="shared" si="32"/>
        <v>0.6865558712</v>
      </c>
      <c r="T151" s="35">
        <f t="shared" si="32"/>
        <v>0.09342026092</v>
      </c>
      <c r="U151" s="35">
        <f t="shared" si="32"/>
        <v>0.6178821289</v>
      </c>
      <c r="V151" s="35">
        <f t="shared" si="32"/>
        <v>0.4939476119</v>
      </c>
      <c r="W151" s="22" t="s">
        <v>158</v>
      </c>
      <c r="X151" s="7"/>
      <c r="Y151" s="7"/>
      <c r="Z151" s="7"/>
    </row>
    <row r="152" ht="15.75" customHeight="1">
      <c r="A152" s="16"/>
      <c r="B152" s="9" t="s">
        <v>66</v>
      </c>
      <c r="C152" s="23" t="s">
        <v>8</v>
      </c>
      <c r="D152" s="24" t="s">
        <v>9</v>
      </c>
      <c r="E152" s="12">
        <v>29.136557365298525</v>
      </c>
      <c r="F152" s="13">
        <v>46.94311531218028</v>
      </c>
      <c r="G152" s="13">
        <v>25.075892475538826</v>
      </c>
      <c r="H152" s="13">
        <v>40.529589201551616</v>
      </c>
      <c r="I152" s="13">
        <v>44.34721515725123</v>
      </c>
      <c r="J152" s="13">
        <v>39.56920145018698</v>
      </c>
      <c r="K152" s="13">
        <v>50.984837914004224</v>
      </c>
      <c r="L152" s="13">
        <v>42.475251610806396</v>
      </c>
      <c r="M152" s="13">
        <v>47.40163791692138</v>
      </c>
      <c r="N152" s="13">
        <v>48.79149298476739</v>
      </c>
      <c r="O152" s="13">
        <v>63.49017312920956</v>
      </c>
      <c r="P152" s="13">
        <v>53.93229942133435</v>
      </c>
      <c r="Q152" s="13">
        <v>50.07532417714948</v>
      </c>
      <c r="R152" s="43">
        <v>51.52816812523003</v>
      </c>
      <c r="S152" s="43">
        <v>48.02002956100727</v>
      </c>
      <c r="T152" s="43">
        <v>59.578467034388105</v>
      </c>
      <c r="U152" s="14">
        <v>47.11001561061409</v>
      </c>
      <c r="V152" s="14">
        <v>53.14784032363238</v>
      </c>
      <c r="W152" s="15" t="s">
        <v>159</v>
      </c>
      <c r="X152" s="7"/>
      <c r="Y152" s="7"/>
      <c r="Z152" s="7"/>
    </row>
    <row r="153" ht="15.75" customHeight="1">
      <c r="A153" s="16"/>
      <c r="B153" s="16"/>
      <c r="C153" s="17"/>
      <c r="D153" s="18" t="s">
        <v>11</v>
      </c>
      <c r="E153" s="19">
        <v>7.184850385725405</v>
      </c>
      <c r="F153" s="20">
        <v>15.814218540523548</v>
      </c>
      <c r="G153" s="20">
        <v>10.578729309072635</v>
      </c>
      <c r="H153" s="20">
        <v>10.526780850926134</v>
      </c>
      <c r="I153" s="20">
        <v>6.244773904575561</v>
      </c>
      <c r="J153" s="20">
        <v>5.2146939026297625</v>
      </c>
      <c r="K153" s="20">
        <v>4.367501857535814</v>
      </c>
      <c r="L153" s="20">
        <v>17.177916373847566</v>
      </c>
      <c r="M153" s="20">
        <v>7.302138528708611</v>
      </c>
      <c r="N153" s="20">
        <v>7.274443516993435</v>
      </c>
      <c r="O153" s="20">
        <v>8.089748016003272</v>
      </c>
      <c r="P153" s="20">
        <v>5.278320903406667</v>
      </c>
      <c r="Q153" s="20">
        <v>9.113455922175914</v>
      </c>
      <c r="R153" s="20">
        <v>7.06811594279822</v>
      </c>
      <c r="S153" s="20">
        <v>3.139925945927084</v>
      </c>
      <c r="T153" s="20">
        <v>7.777941150317365</v>
      </c>
      <c r="U153" s="21">
        <v>8.699219823161334</v>
      </c>
      <c r="V153" s="21">
        <v>7.23215970821071</v>
      </c>
      <c r="W153" s="22" t="s">
        <v>160</v>
      </c>
      <c r="X153" s="7"/>
      <c r="Y153" s="7"/>
      <c r="Z153" s="7"/>
    </row>
    <row r="154" ht="15.75" customHeight="1">
      <c r="A154" s="16"/>
      <c r="B154" s="16"/>
      <c r="C154" s="23" t="s">
        <v>13</v>
      </c>
      <c r="D154" s="24" t="s">
        <v>9</v>
      </c>
      <c r="E154" s="12">
        <v>54.04769944368597</v>
      </c>
      <c r="F154" s="13">
        <v>32.76107628521916</v>
      </c>
      <c r="G154" s="13">
        <v>36.68034542818247</v>
      </c>
      <c r="H154" s="13">
        <v>29.70310221854769</v>
      </c>
      <c r="I154" s="13">
        <v>36.47575573416502</v>
      </c>
      <c r="J154" s="13">
        <v>31.06573900952855</v>
      </c>
      <c r="K154" s="13">
        <v>37.67676002526978</v>
      </c>
      <c r="L154" s="13">
        <v>38.37079580431222</v>
      </c>
      <c r="M154" s="13">
        <v>34.752673724232984</v>
      </c>
      <c r="N154" s="13">
        <v>38.66798318280489</v>
      </c>
      <c r="O154" s="13">
        <v>48.949909506001426</v>
      </c>
      <c r="P154" s="13">
        <v>48.41361006015834</v>
      </c>
      <c r="Q154" s="13">
        <v>34.988484957999255</v>
      </c>
      <c r="R154" s="13">
        <v>38.65398601888917</v>
      </c>
      <c r="S154" s="13">
        <v>46.43385093974528</v>
      </c>
      <c r="T154" s="13">
        <v>49.485805655369596</v>
      </c>
      <c r="U154" s="14">
        <v>44.36028339847481</v>
      </c>
      <c r="V154" s="14">
        <v>44.18135116765887</v>
      </c>
      <c r="W154" s="15" t="s">
        <v>161</v>
      </c>
      <c r="X154" s="7"/>
      <c r="Y154" s="7"/>
      <c r="Z154" s="7"/>
    </row>
    <row r="155" ht="15.75" customHeight="1">
      <c r="A155" s="16"/>
      <c r="B155" s="16"/>
      <c r="C155" s="27"/>
      <c r="D155" s="18" t="s">
        <v>11</v>
      </c>
      <c r="E155" s="19">
        <v>26.812194912442887</v>
      </c>
      <c r="F155" s="20">
        <v>23.267633162049222</v>
      </c>
      <c r="G155" s="20">
        <v>14.594491891786882</v>
      </c>
      <c r="H155" s="20">
        <v>11.447164993748235</v>
      </c>
      <c r="I155" s="20">
        <v>6.212843115022195</v>
      </c>
      <c r="J155" s="20">
        <v>10.329929854175528</v>
      </c>
      <c r="K155" s="20">
        <v>8.561590449152137</v>
      </c>
      <c r="L155" s="20">
        <v>9.673602959211289</v>
      </c>
      <c r="M155" s="20">
        <v>8.404137047757883</v>
      </c>
      <c r="N155" s="20">
        <v>10.965422370682006</v>
      </c>
      <c r="O155" s="20">
        <v>8.462022853131204</v>
      </c>
      <c r="P155" s="20">
        <v>12.549994063305487</v>
      </c>
      <c r="Q155" s="20">
        <v>13.480969317178248</v>
      </c>
      <c r="R155" s="20">
        <v>9.37205165856066</v>
      </c>
      <c r="S155" s="20">
        <v>10.798250740517872</v>
      </c>
      <c r="T155" s="20">
        <v>7.393174632485857</v>
      </c>
      <c r="U155" s="14">
        <v>8.202977295709191</v>
      </c>
      <c r="V155" s="14">
        <v>8.15108828147671</v>
      </c>
      <c r="W155" s="22" t="s">
        <v>162</v>
      </c>
      <c r="X155" s="7"/>
      <c r="Y155" s="7"/>
      <c r="Z155" s="7"/>
    </row>
    <row r="156" ht="15.75" customHeight="1">
      <c r="A156" s="31"/>
      <c r="B156" s="31"/>
      <c r="C156" s="32" t="s">
        <v>16</v>
      </c>
      <c r="D156" s="33"/>
      <c r="E156" s="36">
        <f t="shared" ref="E156:V156" si="33">+(E152-E154)/E152</f>
        <v>-0.8549789107</v>
      </c>
      <c r="F156" s="35">
        <f t="shared" si="33"/>
        <v>0.3021111601</v>
      </c>
      <c r="G156" s="35">
        <f t="shared" si="33"/>
        <v>-0.4627732777</v>
      </c>
      <c r="H156" s="35">
        <f t="shared" si="33"/>
        <v>0.267125505</v>
      </c>
      <c r="I156" s="35">
        <f t="shared" si="33"/>
        <v>0.177496138</v>
      </c>
      <c r="J156" s="35">
        <f t="shared" si="33"/>
        <v>0.2149010374</v>
      </c>
      <c r="K156" s="35">
        <f t="shared" si="33"/>
        <v>0.2610203039</v>
      </c>
      <c r="L156" s="35">
        <f t="shared" si="33"/>
        <v>0.09663170083</v>
      </c>
      <c r="M156" s="35">
        <f t="shared" si="33"/>
        <v>0.2668465637</v>
      </c>
      <c r="N156" s="35">
        <f t="shared" si="33"/>
        <v>0.207485141</v>
      </c>
      <c r="O156" s="35">
        <f t="shared" si="33"/>
        <v>0.2290159706</v>
      </c>
      <c r="P156" s="35">
        <f t="shared" si="33"/>
        <v>0.102326239</v>
      </c>
      <c r="Q156" s="35">
        <f t="shared" si="33"/>
        <v>0.3012829066</v>
      </c>
      <c r="R156" s="35">
        <f t="shared" si="33"/>
        <v>0.2498474635</v>
      </c>
      <c r="S156" s="35">
        <f t="shared" si="33"/>
        <v>0.03303160443</v>
      </c>
      <c r="T156" s="35">
        <f t="shared" si="33"/>
        <v>0.1694011592</v>
      </c>
      <c r="U156" s="35">
        <f t="shared" si="33"/>
        <v>0.0583683146</v>
      </c>
      <c r="V156" s="35">
        <f t="shared" si="33"/>
        <v>0.1687084386</v>
      </c>
      <c r="W156" s="22" t="s">
        <v>163</v>
      </c>
      <c r="X156" s="7"/>
      <c r="Y156" s="7"/>
      <c r="Z156" s="7"/>
    </row>
    <row r="157">
      <c r="A157" s="45" t="s">
        <v>164</v>
      </c>
      <c r="U157" s="2"/>
      <c r="V157" s="2"/>
    </row>
    <row r="158" ht="12.75" customHeight="1">
      <c r="A158" s="46" t="s">
        <v>165</v>
      </c>
      <c r="F158" s="47"/>
      <c r="U158" s="2"/>
      <c r="V158" s="2"/>
    </row>
    <row r="159">
      <c r="A159" s="48" t="s">
        <v>166</v>
      </c>
      <c r="F159" s="49"/>
      <c r="U159" s="2"/>
      <c r="V159" s="2"/>
    </row>
    <row r="160">
      <c r="A160" s="50" t="s">
        <v>167</v>
      </c>
      <c r="U160" s="2"/>
      <c r="V160" s="2"/>
    </row>
    <row r="161" ht="15.75" customHeight="1">
      <c r="U161" s="2"/>
      <c r="V161" s="2"/>
    </row>
    <row r="162" ht="15.75" customHeight="1">
      <c r="U162" s="2"/>
      <c r="V162" s="2"/>
    </row>
    <row r="163" ht="15.75" customHeight="1">
      <c r="U163" s="2"/>
      <c r="V163" s="2"/>
    </row>
    <row r="164" ht="15.75" customHeight="1">
      <c r="U164" s="2"/>
      <c r="V164" s="2"/>
    </row>
    <row r="165" ht="15.75" customHeight="1">
      <c r="U165" s="2"/>
      <c r="V165" s="2"/>
    </row>
    <row r="166" ht="15.75" customHeight="1">
      <c r="U166" s="2"/>
      <c r="V166" s="2"/>
    </row>
    <row r="167" ht="15.75" customHeight="1">
      <c r="U167" s="2"/>
      <c r="V167" s="2"/>
    </row>
    <row r="168" ht="15.75" customHeight="1">
      <c r="U168" s="2"/>
      <c r="V168" s="2"/>
    </row>
    <row r="169" ht="15.75" customHeight="1">
      <c r="U169" s="2"/>
      <c r="V169" s="2"/>
    </row>
    <row r="170" ht="15.75" customHeight="1">
      <c r="U170" s="2"/>
      <c r="V170" s="2"/>
    </row>
    <row r="171" ht="15.75" customHeight="1">
      <c r="U171" s="2"/>
      <c r="V171" s="2"/>
    </row>
    <row r="172" ht="15.75" customHeight="1">
      <c r="U172" s="2"/>
      <c r="V172" s="2"/>
    </row>
    <row r="173" ht="15.75" customHeight="1">
      <c r="U173" s="2"/>
      <c r="V173" s="2"/>
    </row>
    <row r="174" ht="15.75" customHeight="1">
      <c r="U174" s="2"/>
      <c r="V174" s="2"/>
    </row>
    <row r="175" ht="15.75" customHeight="1">
      <c r="U175" s="2"/>
      <c r="V175" s="2"/>
    </row>
    <row r="176" ht="15.75" customHeight="1">
      <c r="U176" s="2"/>
      <c r="V176" s="2"/>
    </row>
    <row r="177" ht="15.75" customHeight="1">
      <c r="U177" s="2"/>
      <c r="V177" s="2"/>
    </row>
    <row r="178" ht="15.75" customHeight="1">
      <c r="U178" s="2"/>
      <c r="V178" s="2"/>
    </row>
    <row r="179" ht="15.75" customHeight="1">
      <c r="U179" s="2"/>
      <c r="V179" s="2"/>
    </row>
    <row r="180" ht="15.75" customHeight="1">
      <c r="U180" s="2"/>
      <c r="V180" s="2"/>
    </row>
    <row r="181" ht="15.75" customHeight="1">
      <c r="U181" s="2"/>
      <c r="V181" s="2"/>
    </row>
    <row r="182" ht="15.75" customHeight="1">
      <c r="U182" s="2"/>
      <c r="V182" s="2"/>
    </row>
    <row r="183" ht="15.75" customHeight="1">
      <c r="U183" s="2"/>
      <c r="V183" s="2"/>
    </row>
    <row r="184" ht="15.75" customHeight="1">
      <c r="U184" s="2"/>
      <c r="V184" s="2"/>
    </row>
    <row r="185" ht="15.75" customHeight="1">
      <c r="U185" s="2"/>
      <c r="V185" s="2"/>
    </row>
    <row r="186" ht="15.75" customHeight="1">
      <c r="U186" s="2"/>
      <c r="V186" s="2"/>
    </row>
    <row r="187" ht="15.75" customHeight="1">
      <c r="U187" s="2"/>
      <c r="V187" s="2"/>
    </row>
    <row r="188" ht="15.75" customHeight="1">
      <c r="U188" s="2"/>
      <c r="V188" s="2"/>
    </row>
    <row r="189" ht="15.75" customHeight="1">
      <c r="U189" s="2"/>
      <c r="V189" s="2"/>
    </row>
    <row r="190" ht="15.75" customHeight="1">
      <c r="U190" s="2"/>
      <c r="V190" s="2"/>
    </row>
    <row r="191" ht="15.75" customHeight="1">
      <c r="U191" s="2"/>
      <c r="V191" s="2"/>
    </row>
    <row r="192" ht="15.75" customHeight="1">
      <c r="U192" s="2"/>
      <c r="V192" s="2"/>
    </row>
    <row r="193" ht="15.75" customHeight="1">
      <c r="U193" s="2"/>
      <c r="V193" s="2"/>
    </row>
    <row r="194" ht="15.75" customHeight="1">
      <c r="U194" s="2"/>
      <c r="V194" s="2"/>
    </row>
    <row r="195" ht="15.75" customHeight="1">
      <c r="U195" s="2"/>
      <c r="V195" s="2"/>
    </row>
    <row r="196" ht="15.75" customHeight="1">
      <c r="U196" s="2"/>
      <c r="V196" s="2"/>
    </row>
    <row r="197" ht="15.75" customHeight="1">
      <c r="U197" s="2"/>
      <c r="V197" s="2"/>
    </row>
    <row r="198" ht="15.75" customHeight="1">
      <c r="U198" s="2"/>
      <c r="V198" s="2"/>
    </row>
    <row r="199" ht="15.75" customHeight="1">
      <c r="U199" s="2"/>
      <c r="V199" s="2"/>
    </row>
    <row r="200" ht="15.75" customHeight="1">
      <c r="U200" s="2"/>
      <c r="V200" s="2"/>
    </row>
    <row r="201" ht="15.75" customHeight="1">
      <c r="U201" s="2"/>
      <c r="V201" s="2"/>
    </row>
    <row r="202" ht="15.75" customHeight="1">
      <c r="U202" s="2"/>
      <c r="V202" s="2"/>
    </row>
    <row r="203" ht="15.75" customHeight="1">
      <c r="U203" s="2"/>
      <c r="V203" s="2"/>
    </row>
    <row r="204" ht="15.75" customHeight="1">
      <c r="U204" s="2"/>
      <c r="V204" s="2"/>
    </row>
    <row r="205" ht="15.75" customHeight="1">
      <c r="U205" s="2"/>
      <c r="V205" s="2"/>
    </row>
    <row r="206" ht="15.75" customHeight="1">
      <c r="U206" s="2"/>
      <c r="V206" s="2"/>
    </row>
    <row r="207" ht="15.75" customHeight="1">
      <c r="U207" s="2"/>
      <c r="V207" s="2"/>
    </row>
    <row r="208" ht="15.75" customHeight="1">
      <c r="U208" s="2"/>
      <c r="V208" s="2"/>
    </row>
    <row r="209" ht="15.75" customHeight="1">
      <c r="U209" s="2"/>
      <c r="V209" s="2"/>
    </row>
    <row r="210" ht="15.75" customHeight="1">
      <c r="U210" s="2"/>
      <c r="V210" s="2"/>
    </row>
    <row r="211" ht="15.75" customHeight="1">
      <c r="U211" s="2"/>
      <c r="V211" s="2"/>
    </row>
    <row r="212" ht="15.75" customHeight="1">
      <c r="U212" s="2"/>
      <c r="V212" s="2"/>
    </row>
    <row r="213" ht="15.75" customHeight="1">
      <c r="U213" s="2"/>
      <c r="V213" s="2"/>
    </row>
    <row r="214" ht="15.75" customHeight="1">
      <c r="U214" s="2"/>
      <c r="V214" s="2"/>
    </row>
    <row r="215" ht="15.75" customHeight="1">
      <c r="U215" s="2"/>
      <c r="V215" s="2"/>
    </row>
    <row r="216" ht="15.75" customHeight="1">
      <c r="U216" s="2"/>
      <c r="V216" s="2"/>
    </row>
    <row r="217" ht="15.75" customHeight="1">
      <c r="U217" s="2"/>
      <c r="V217" s="2"/>
    </row>
    <row r="218" ht="15.75" customHeight="1">
      <c r="U218" s="2"/>
      <c r="V218" s="2"/>
    </row>
    <row r="219" ht="15.75" customHeight="1">
      <c r="U219" s="2"/>
      <c r="V219" s="2"/>
    </row>
    <row r="220" ht="15.75" customHeight="1">
      <c r="U220" s="2"/>
      <c r="V220" s="2"/>
    </row>
    <row r="221" ht="15.75" customHeight="1">
      <c r="U221" s="2"/>
      <c r="V221" s="2"/>
    </row>
    <row r="222" ht="15.75" customHeight="1">
      <c r="U222" s="2"/>
      <c r="V222" s="2"/>
    </row>
    <row r="223" ht="15.75" customHeight="1">
      <c r="U223" s="2"/>
      <c r="V223" s="2"/>
    </row>
    <row r="224" ht="15.75" customHeight="1">
      <c r="U224" s="2"/>
      <c r="V224" s="2"/>
    </row>
    <row r="225" ht="15.75" customHeight="1">
      <c r="U225" s="2"/>
      <c r="V225" s="2"/>
    </row>
    <row r="226" ht="15.75" customHeight="1">
      <c r="U226" s="2"/>
      <c r="V226" s="2"/>
    </row>
    <row r="227" ht="15.75" customHeight="1">
      <c r="U227" s="2"/>
      <c r="V227" s="2"/>
    </row>
    <row r="228" ht="15.75" customHeight="1">
      <c r="U228" s="2"/>
      <c r="V228" s="2"/>
    </row>
    <row r="229" ht="15.75" customHeight="1">
      <c r="U229" s="2"/>
      <c r="V229" s="2"/>
    </row>
    <row r="230" ht="15.75" customHeight="1">
      <c r="U230" s="2"/>
      <c r="V230" s="2"/>
    </row>
    <row r="231" ht="15.75" customHeight="1">
      <c r="U231" s="2"/>
      <c r="V231" s="2"/>
    </row>
    <row r="232" ht="15.75" customHeight="1">
      <c r="U232" s="2"/>
      <c r="V232" s="2"/>
    </row>
    <row r="233" ht="15.75" customHeight="1">
      <c r="U233" s="2"/>
      <c r="V233" s="2"/>
    </row>
    <row r="234" ht="15.75" customHeight="1">
      <c r="U234" s="2"/>
      <c r="V234" s="2"/>
    </row>
    <row r="235" ht="15.75" customHeight="1">
      <c r="U235" s="2"/>
      <c r="V235" s="2"/>
    </row>
    <row r="236" ht="15.75" customHeight="1">
      <c r="U236" s="2"/>
      <c r="V236" s="2"/>
    </row>
    <row r="237" ht="15.75" customHeight="1">
      <c r="U237" s="2"/>
      <c r="V237" s="2"/>
    </row>
    <row r="238" ht="15.75" customHeight="1">
      <c r="U238" s="2"/>
      <c r="V238" s="2"/>
    </row>
    <row r="239" ht="15.75" customHeight="1">
      <c r="U239" s="2"/>
      <c r="V239" s="2"/>
    </row>
    <row r="240" ht="15.75" customHeight="1">
      <c r="U240" s="2"/>
      <c r="V240" s="2"/>
    </row>
    <row r="241" ht="15.75" customHeight="1">
      <c r="U241" s="2"/>
      <c r="V241" s="2"/>
    </row>
    <row r="242" ht="15.75" customHeight="1">
      <c r="U242" s="2"/>
      <c r="V242" s="2"/>
    </row>
    <row r="243" ht="15.75" customHeight="1">
      <c r="U243" s="2"/>
      <c r="V243" s="2"/>
    </row>
    <row r="244" ht="15.75" customHeight="1">
      <c r="U244" s="2"/>
      <c r="V244" s="2"/>
    </row>
    <row r="245" ht="15.75" customHeight="1">
      <c r="U245" s="2"/>
      <c r="V245" s="2"/>
    </row>
    <row r="246" ht="15.75" customHeight="1">
      <c r="U246" s="2"/>
      <c r="V246" s="2"/>
    </row>
    <row r="247" ht="15.75" customHeight="1">
      <c r="U247" s="2"/>
      <c r="V247" s="2"/>
    </row>
    <row r="248" ht="15.75" customHeight="1">
      <c r="U248" s="2"/>
      <c r="V248" s="2"/>
    </row>
    <row r="249" ht="15.75" customHeight="1">
      <c r="U249" s="2"/>
      <c r="V249" s="2"/>
    </row>
    <row r="250" ht="15.75" customHeight="1">
      <c r="U250" s="2"/>
      <c r="V250" s="2"/>
    </row>
    <row r="251" ht="15.75" customHeight="1">
      <c r="U251" s="2"/>
      <c r="V251" s="2"/>
    </row>
    <row r="252" ht="15.75" customHeight="1">
      <c r="U252" s="2"/>
      <c r="V252" s="2"/>
    </row>
    <row r="253" ht="15.75" customHeight="1">
      <c r="U253" s="2"/>
      <c r="V253" s="2"/>
    </row>
    <row r="254" ht="15.75" customHeight="1">
      <c r="U254" s="2"/>
      <c r="V254" s="2"/>
    </row>
    <row r="255" ht="15.75" customHeight="1">
      <c r="U255" s="2"/>
      <c r="V255" s="2"/>
    </row>
    <row r="256" ht="15.75" customHeight="1">
      <c r="U256" s="2"/>
      <c r="V256" s="2"/>
    </row>
    <row r="257" ht="15.75" customHeight="1">
      <c r="U257" s="2"/>
      <c r="V257" s="2"/>
    </row>
    <row r="258" ht="15.75" customHeight="1">
      <c r="U258" s="2"/>
      <c r="V258" s="2"/>
    </row>
    <row r="259" ht="15.75" customHeight="1">
      <c r="U259" s="2"/>
      <c r="V259" s="2"/>
    </row>
    <row r="260" ht="15.75" customHeight="1">
      <c r="U260" s="2"/>
      <c r="V260" s="2"/>
    </row>
    <row r="261" ht="15.75" customHeight="1">
      <c r="U261" s="2"/>
      <c r="V261" s="2"/>
    </row>
    <row r="262" ht="15.75" customHeight="1">
      <c r="U262" s="2"/>
      <c r="V262" s="2"/>
    </row>
    <row r="263" ht="15.75" customHeight="1">
      <c r="U263" s="2"/>
      <c r="V263" s="2"/>
    </row>
    <row r="264" ht="15.75" customHeight="1">
      <c r="U264" s="2"/>
      <c r="V264" s="2"/>
    </row>
    <row r="265" ht="15.75" customHeight="1">
      <c r="U265" s="2"/>
      <c r="V265" s="2"/>
    </row>
    <row r="266" ht="15.75" customHeight="1">
      <c r="U266" s="2"/>
      <c r="V266" s="2"/>
    </row>
    <row r="267" ht="15.75" customHeight="1">
      <c r="U267" s="2"/>
      <c r="V267" s="2"/>
    </row>
    <row r="268" ht="15.75" customHeight="1">
      <c r="U268" s="2"/>
      <c r="V268" s="2"/>
    </row>
    <row r="269" ht="15.75" customHeight="1">
      <c r="U269" s="2"/>
      <c r="V269" s="2"/>
    </row>
    <row r="270" ht="15.75" customHeight="1">
      <c r="U270" s="2"/>
      <c r="V270" s="2"/>
    </row>
    <row r="271" ht="15.75" customHeight="1">
      <c r="U271" s="2"/>
      <c r="V271" s="2"/>
    </row>
    <row r="272" ht="15.75" customHeight="1">
      <c r="U272" s="2"/>
      <c r="V272" s="2"/>
    </row>
    <row r="273" ht="15.75" customHeight="1">
      <c r="U273" s="2"/>
      <c r="V273" s="2"/>
    </row>
    <row r="274" ht="15.75" customHeight="1">
      <c r="U274" s="2"/>
      <c r="V274" s="2"/>
    </row>
    <row r="275" ht="15.75" customHeight="1">
      <c r="U275" s="2"/>
      <c r="V275" s="2"/>
    </row>
    <row r="276" ht="15.75" customHeight="1">
      <c r="U276" s="2"/>
      <c r="V276" s="2"/>
    </row>
    <row r="277" ht="15.75" customHeight="1">
      <c r="U277" s="2"/>
      <c r="V277" s="2"/>
    </row>
    <row r="278" ht="15.75" customHeight="1">
      <c r="U278" s="2"/>
      <c r="V278" s="2"/>
    </row>
    <row r="279" ht="15.75" customHeight="1">
      <c r="U279" s="2"/>
      <c r="V279" s="2"/>
    </row>
    <row r="280" ht="15.75" customHeight="1">
      <c r="U280" s="2"/>
      <c r="V280" s="2"/>
    </row>
    <row r="281" ht="15.75" customHeight="1">
      <c r="U281" s="2"/>
      <c r="V281" s="2"/>
    </row>
    <row r="282" ht="15.75" customHeight="1">
      <c r="U282" s="2"/>
      <c r="V282" s="2"/>
    </row>
    <row r="283" ht="15.75" customHeight="1">
      <c r="U283" s="2"/>
      <c r="V283" s="2"/>
    </row>
    <row r="284" ht="15.75" customHeight="1">
      <c r="U284" s="2"/>
      <c r="V284" s="2"/>
    </row>
    <row r="285" ht="15.75" customHeight="1">
      <c r="U285" s="2"/>
      <c r="V285" s="2"/>
    </row>
    <row r="286" ht="15.75" customHeight="1">
      <c r="U286" s="2"/>
      <c r="V286" s="2"/>
    </row>
    <row r="287" ht="15.75" customHeight="1">
      <c r="U287" s="2"/>
      <c r="V287" s="2"/>
    </row>
    <row r="288" ht="15.75" customHeight="1">
      <c r="U288" s="2"/>
      <c r="V288" s="2"/>
    </row>
    <row r="289" ht="15.75" customHeight="1">
      <c r="U289" s="2"/>
      <c r="V289" s="2"/>
    </row>
    <row r="290" ht="15.75" customHeight="1">
      <c r="U290" s="2"/>
      <c r="V290" s="2"/>
    </row>
    <row r="291" ht="15.75" customHeight="1">
      <c r="U291" s="2"/>
      <c r="V291" s="2"/>
    </row>
    <row r="292" ht="15.75" customHeight="1">
      <c r="U292" s="2"/>
      <c r="V292" s="2"/>
    </row>
    <row r="293" ht="15.75" customHeight="1">
      <c r="U293" s="2"/>
      <c r="V293" s="2"/>
    </row>
    <row r="294" ht="15.75" customHeight="1">
      <c r="U294" s="2"/>
      <c r="V294" s="2"/>
    </row>
    <row r="295" ht="15.75" customHeight="1">
      <c r="U295" s="2"/>
      <c r="V295" s="2"/>
    </row>
    <row r="296" ht="15.75" customHeight="1">
      <c r="U296" s="2"/>
      <c r="V296" s="2"/>
    </row>
    <row r="297" ht="15.75" customHeight="1">
      <c r="U297" s="2"/>
      <c r="V297" s="2"/>
    </row>
    <row r="298" ht="15.75" customHeight="1">
      <c r="U298" s="2"/>
      <c r="V298" s="2"/>
    </row>
    <row r="299" ht="15.75" customHeight="1">
      <c r="U299" s="2"/>
      <c r="V299" s="2"/>
    </row>
    <row r="300" ht="15.75" customHeight="1">
      <c r="U300" s="2"/>
      <c r="V300" s="2"/>
    </row>
    <row r="301" ht="15.75" customHeight="1">
      <c r="U301" s="2"/>
      <c r="V301" s="2"/>
    </row>
    <row r="302" ht="15.75" customHeight="1">
      <c r="U302" s="2"/>
      <c r="V302" s="2"/>
    </row>
    <row r="303" ht="15.75" customHeight="1">
      <c r="U303" s="2"/>
      <c r="V303" s="2"/>
    </row>
    <row r="304" ht="15.75" customHeight="1">
      <c r="U304" s="2"/>
      <c r="V304" s="2"/>
    </row>
    <row r="305" ht="15.75" customHeight="1">
      <c r="U305" s="2"/>
      <c r="V305" s="2"/>
    </row>
    <row r="306" ht="15.75" customHeight="1">
      <c r="U306" s="2"/>
      <c r="V306" s="2"/>
    </row>
    <row r="307" ht="15.75" customHeight="1">
      <c r="U307" s="2"/>
      <c r="V307" s="2"/>
    </row>
    <row r="308" ht="15.75" customHeight="1">
      <c r="U308" s="2"/>
      <c r="V308" s="2"/>
    </row>
    <row r="309" ht="15.75" customHeight="1">
      <c r="U309" s="2"/>
      <c r="V309" s="2"/>
    </row>
    <row r="310" ht="15.75" customHeight="1">
      <c r="U310" s="2"/>
      <c r="V310" s="2"/>
    </row>
    <row r="311" ht="15.75" customHeight="1">
      <c r="U311" s="2"/>
      <c r="V311" s="2"/>
    </row>
    <row r="312" ht="15.75" customHeight="1">
      <c r="U312" s="2"/>
      <c r="V312" s="2"/>
    </row>
    <row r="313" ht="15.75" customHeight="1">
      <c r="U313" s="2"/>
      <c r="V313" s="2"/>
    </row>
    <row r="314" ht="15.75" customHeight="1">
      <c r="U314" s="2"/>
      <c r="V314" s="2"/>
    </row>
    <row r="315" ht="15.75" customHeight="1">
      <c r="U315" s="2"/>
      <c r="V315" s="2"/>
    </row>
    <row r="316" ht="15.75" customHeight="1">
      <c r="U316" s="2"/>
      <c r="V316" s="2"/>
    </row>
    <row r="317" ht="15.75" customHeight="1">
      <c r="U317" s="2"/>
      <c r="V317" s="2"/>
    </row>
    <row r="318" ht="15.75" customHeight="1">
      <c r="U318" s="2"/>
      <c r="V318" s="2"/>
    </row>
    <row r="319" ht="15.75" customHeight="1">
      <c r="U319" s="2"/>
      <c r="V319" s="2"/>
    </row>
    <row r="320" ht="15.75" customHeight="1">
      <c r="U320" s="2"/>
      <c r="V320" s="2"/>
    </row>
    <row r="321" ht="15.75" customHeight="1">
      <c r="U321" s="2"/>
      <c r="V321" s="2"/>
    </row>
    <row r="322" ht="15.75" customHeight="1">
      <c r="U322" s="2"/>
      <c r="V322" s="2"/>
    </row>
    <row r="323" ht="15.75" customHeight="1">
      <c r="U323" s="2"/>
      <c r="V323" s="2"/>
    </row>
    <row r="324" ht="15.75" customHeight="1">
      <c r="U324" s="2"/>
      <c r="V324" s="2"/>
    </row>
    <row r="325" ht="15.75" customHeight="1">
      <c r="U325" s="2"/>
      <c r="V325" s="2"/>
    </row>
    <row r="326" ht="15.75" customHeight="1">
      <c r="U326" s="2"/>
      <c r="V326" s="2"/>
    </row>
    <row r="327" ht="15.75" customHeight="1">
      <c r="U327" s="2"/>
      <c r="V327" s="2"/>
    </row>
    <row r="328" ht="15.75" customHeight="1">
      <c r="U328" s="2"/>
      <c r="V328" s="2"/>
    </row>
    <row r="329" ht="15.75" customHeight="1">
      <c r="U329" s="2"/>
      <c r="V329" s="2"/>
    </row>
    <row r="330" ht="15.75" customHeight="1">
      <c r="U330" s="2"/>
      <c r="V330" s="2"/>
    </row>
    <row r="331" ht="15.75" customHeight="1">
      <c r="U331" s="2"/>
      <c r="V331" s="2"/>
    </row>
    <row r="332" ht="15.75" customHeight="1">
      <c r="U332" s="2"/>
      <c r="V332" s="2"/>
    </row>
    <row r="333" ht="15.75" customHeight="1">
      <c r="U333" s="2"/>
      <c r="V333" s="2"/>
    </row>
    <row r="334" ht="15.75" customHeight="1">
      <c r="U334" s="2"/>
      <c r="V334" s="2"/>
    </row>
    <row r="335" ht="15.75" customHeight="1">
      <c r="U335" s="2"/>
      <c r="V335" s="2"/>
    </row>
    <row r="336" ht="15.75" customHeight="1">
      <c r="U336" s="2"/>
      <c r="V336" s="2"/>
    </row>
    <row r="337" ht="15.75" customHeight="1">
      <c r="U337" s="2"/>
      <c r="V337" s="2"/>
    </row>
    <row r="338" ht="15.75" customHeight="1">
      <c r="U338" s="2"/>
      <c r="V338" s="2"/>
    </row>
    <row r="339" ht="15.75" customHeight="1">
      <c r="U339" s="2"/>
      <c r="V339" s="2"/>
    </row>
    <row r="340" ht="15.75" customHeight="1">
      <c r="U340" s="2"/>
      <c r="V340" s="2"/>
    </row>
    <row r="341" ht="15.75" customHeight="1">
      <c r="U341" s="2"/>
      <c r="V341" s="2"/>
    </row>
    <row r="342" ht="15.75" customHeight="1">
      <c r="U342" s="2"/>
      <c r="V342" s="2"/>
    </row>
    <row r="343" ht="15.75" customHeight="1">
      <c r="U343" s="2"/>
      <c r="V343" s="2"/>
    </row>
    <row r="344" ht="15.75" customHeight="1">
      <c r="U344" s="2"/>
      <c r="V344" s="2"/>
    </row>
    <row r="345" ht="15.75" customHeight="1">
      <c r="U345" s="2"/>
      <c r="V345" s="2"/>
    </row>
    <row r="346" ht="15.75" customHeight="1">
      <c r="U346" s="2"/>
      <c r="V346" s="2"/>
    </row>
    <row r="347" ht="15.75" customHeight="1">
      <c r="U347" s="2"/>
      <c r="V347" s="2"/>
    </row>
    <row r="348" ht="15.75" customHeight="1">
      <c r="U348" s="2"/>
      <c r="V348" s="2"/>
    </row>
    <row r="349" ht="15.75" customHeight="1">
      <c r="U349" s="2"/>
      <c r="V349" s="2"/>
    </row>
    <row r="350" ht="15.75" customHeight="1">
      <c r="U350" s="2"/>
      <c r="V350" s="2"/>
    </row>
    <row r="351" ht="15.75" customHeight="1">
      <c r="U351" s="2"/>
      <c r="V351" s="2"/>
    </row>
    <row r="352" ht="15.75" customHeight="1">
      <c r="U352" s="2"/>
      <c r="V352" s="2"/>
    </row>
    <row r="353" ht="15.75" customHeight="1">
      <c r="U353" s="2"/>
      <c r="V353" s="2"/>
    </row>
    <row r="354" ht="15.75" customHeight="1">
      <c r="U354" s="2"/>
      <c r="V354" s="2"/>
    </row>
    <row r="355" ht="15.75" customHeight="1">
      <c r="U355" s="2"/>
      <c r="V355" s="2"/>
    </row>
    <row r="356" ht="15.75" customHeight="1">
      <c r="U356" s="2"/>
      <c r="V356" s="2"/>
    </row>
    <row r="357" ht="15.75" customHeight="1">
      <c r="U357" s="2"/>
      <c r="V357" s="2"/>
    </row>
    <row r="358" ht="15.75" customHeight="1">
      <c r="U358" s="2"/>
      <c r="V358" s="2"/>
    </row>
    <row r="359" ht="15.75" customHeight="1">
      <c r="U359" s="2"/>
      <c r="V359" s="2"/>
    </row>
    <row r="360" ht="15.75" customHeight="1">
      <c r="U360" s="2"/>
      <c r="V360" s="2"/>
    </row>
    <row r="361" ht="15.75" customHeight="1">
      <c r="U361" s="2"/>
      <c r="V361" s="2"/>
    </row>
    <row r="362" ht="15.75" customHeight="1">
      <c r="U362" s="2"/>
      <c r="V362" s="2"/>
    </row>
    <row r="363" ht="15.75" customHeight="1">
      <c r="U363" s="2"/>
      <c r="V363" s="2"/>
    </row>
    <row r="364" ht="15.75" customHeight="1">
      <c r="U364" s="2"/>
      <c r="V364" s="2"/>
    </row>
    <row r="365" ht="15.75" customHeight="1">
      <c r="U365" s="2"/>
      <c r="V365" s="2"/>
    </row>
    <row r="366" ht="15.75" customHeight="1">
      <c r="U366" s="2"/>
      <c r="V366" s="2"/>
    </row>
    <row r="367" ht="15.75" customHeight="1">
      <c r="U367" s="2"/>
      <c r="V367" s="2"/>
    </row>
    <row r="368" ht="15.75" customHeight="1">
      <c r="U368" s="2"/>
      <c r="V368" s="2"/>
    </row>
    <row r="369" ht="15.75" customHeight="1">
      <c r="U369" s="2"/>
      <c r="V369" s="2"/>
    </row>
    <row r="370" ht="15.75" customHeight="1">
      <c r="U370" s="2"/>
      <c r="V370" s="2"/>
    </row>
    <row r="371" ht="15.75" customHeight="1">
      <c r="U371" s="2"/>
      <c r="V371" s="2"/>
    </row>
    <row r="372" ht="15.75" customHeight="1">
      <c r="U372" s="2"/>
      <c r="V372" s="2"/>
    </row>
    <row r="373" ht="15.75" customHeight="1">
      <c r="U373" s="2"/>
      <c r="V373" s="2"/>
    </row>
    <row r="374" ht="15.75" customHeight="1">
      <c r="U374" s="2"/>
      <c r="V374" s="2"/>
    </row>
    <row r="375" ht="15.75" customHeight="1">
      <c r="U375" s="2"/>
      <c r="V375" s="2"/>
    </row>
    <row r="376" ht="15.75" customHeight="1">
      <c r="U376" s="2"/>
      <c r="V376" s="2"/>
    </row>
    <row r="377" ht="15.75" customHeight="1">
      <c r="U377" s="2"/>
      <c r="V377" s="2"/>
    </row>
    <row r="378" ht="15.75" customHeight="1">
      <c r="U378" s="2"/>
      <c r="V378" s="2"/>
    </row>
    <row r="379" ht="15.75" customHeight="1">
      <c r="U379" s="2"/>
      <c r="V379" s="2"/>
    </row>
    <row r="380" ht="15.75" customHeight="1">
      <c r="U380" s="2"/>
      <c r="V380" s="2"/>
    </row>
    <row r="381" ht="15.75" customHeight="1">
      <c r="U381" s="2"/>
      <c r="V381" s="2"/>
    </row>
    <row r="382" ht="15.75" customHeight="1">
      <c r="U382" s="2"/>
      <c r="V382" s="2"/>
    </row>
    <row r="383" ht="15.75" customHeight="1">
      <c r="U383" s="2"/>
      <c r="V383" s="2"/>
    </row>
    <row r="384" ht="15.75" customHeight="1">
      <c r="U384" s="2"/>
      <c r="V384" s="2"/>
    </row>
    <row r="385" ht="15.75" customHeight="1">
      <c r="U385" s="2"/>
      <c r="V385" s="2"/>
    </row>
    <row r="386" ht="15.75" customHeight="1">
      <c r="U386" s="2"/>
      <c r="V386" s="2"/>
    </row>
    <row r="387" ht="15.75" customHeight="1">
      <c r="U387" s="2"/>
      <c r="V387" s="2"/>
    </row>
    <row r="388" ht="15.75" customHeight="1">
      <c r="U388" s="2"/>
      <c r="V388" s="2"/>
    </row>
    <row r="389" ht="15.75" customHeight="1">
      <c r="U389" s="2"/>
      <c r="V389" s="2"/>
    </row>
    <row r="390" ht="15.75" customHeight="1">
      <c r="U390" s="2"/>
      <c r="V390" s="2"/>
    </row>
    <row r="391" ht="15.75" customHeight="1">
      <c r="U391" s="2"/>
      <c r="V391" s="2"/>
    </row>
    <row r="392" ht="15.75" customHeight="1">
      <c r="U392" s="2"/>
      <c r="V392" s="2"/>
    </row>
    <row r="393" ht="15.75" customHeight="1">
      <c r="U393" s="2"/>
      <c r="V393" s="2"/>
    </row>
    <row r="394" ht="15.75" customHeight="1">
      <c r="U394" s="2"/>
      <c r="V394" s="2"/>
    </row>
    <row r="395" ht="15.75" customHeight="1">
      <c r="U395" s="2"/>
      <c r="V395" s="2"/>
    </row>
    <row r="396" ht="15.75" customHeight="1">
      <c r="U396" s="2"/>
      <c r="V396" s="2"/>
    </row>
    <row r="397" ht="15.75" customHeight="1">
      <c r="U397" s="2"/>
      <c r="V397" s="2"/>
    </row>
    <row r="398" ht="15.75" customHeight="1">
      <c r="U398" s="2"/>
      <c r="V398" s="2"/>
    </row>
    <row r="399" ht="15.75" customHeight="1">
      <c r="U399" s="2"/>
      <c r="V399" s="2"/>
    </row>
    <row r="400" ht="15.75" customHeight="1">
      <c r="U400" s="2"/>
      <c r="V400" s="2"/>
    </row>
    <row r="401" ht="15.75" customHeight="1">
      <c r="U401" s="2"/>
      <c r="V401" s="2"/>
    </row>
    <row r="402" ht="15.75" customHeight="1">
      <c r="U402" s="2"/>
      <c r="V402" s="2"/>
    </row>
    <row r="403" ht="15.75" customHeight="1">
      <c r="U403" s="2"/>
      <c r="V403" s="2"/>
    </row>
    <row r="404" ht="15.75" customHeight="1">
      <c r="U404" s="2"/>
      <c r="V404" s="2"/>
    </row>
    <row r="405" ht="15.75" customHeight="1">
      <c r="U405" s="2"/>
      <c r="V405" s="2"/>
    </row>
    <row r="406" ht="15.75" customHeight="1">
      <c r="U406" s="2"/>
      <c r="V406" s="2"/>
    </row>
    <row r="407" ht="15.75" customHeight="1">
      <c r="U407" s="2"/>
      <c r="V407" s="2"/>
    </row>
    <row r="408" ht="15.75" customHeight="1">
      <c r="U408" s="2"/>
      <c r="V408" s="2"/>
    </row>
    <row r="409" ht="15.75" customHeight="1">
      <c r="U409" s="2"/>
      <c r="V409" s="2"/>
    </row>
    <row r="410" ht="15.75" customHeight="1">
      <c r="U410" s="2"/>
      <c r="V410" s="2"/>
    </row>
    <row r="411" ht="15.75" customHeight="1">
      <c r="U411" s="2"/>
      <c r="V411" s="2"/>
    </row>
    <row r="412" ht="15.75" customHeight="1">
      <c r="U412" s="2"/>
      <c r="V412" s="2"/>
    </row>
    <row r="413" ht="15.75" customHeight="1">
      <c r="U413" s="2"/>
      <c r="V413" s="2"/>
    </row>
    <row r="414" ht="15.75" customHeight="1">
      <c r="U414" s="2"/>
      <c r="V414" s="2"/>
    </row>
    <row r="415" ht="15.75" customHeight="1">
      <c r="U415" s="2"/>
      <c r="V415" s="2"/>
    </row>
    <row r="416" ht="15.75" customHeight="1">
      <c r="U416" s="2"/>
      <c r="V416" s="2"/>
    </row>
    <row r="417" ht="15.75" customHeight="1">
      <c r="U417" s="2"/>
      <c r="V417" s="2"/>
    </row>
    <row r="418" ht="15.75" customHeight="1">
      <c r="U418" s="2"/>
      <c r="V418" s="2"/>
    </row>
    <row r="419" ht="15.75" customHeight="1">
      <c r="U419" s="2"/>
      <c r="V419" s="2"/>
    </row>
    <row r="420" ht="15.75" customHeight="1">
      <c r="U420" s="2"/>
      <c r="V420" s="2"/>
    </row>
    <row r="421" ht="15.75" customHeight="1">
      <c r="U421" s="2"/>
      <c r="V421" s="2"/>
    </row>
    <row r="422" ht="15.75" customHeight="1">
      <c r="U422" s="2"/>
      <c r="V422" s="2"/>
    </row>
    <row r="423" ht="15.75" customHeight="1">
      <c r="U423" s="2"/>
      <c r="V423" s="2"/>
    </row>
    <row r="424" ht="15.75" customHeight="1">
      <c r="U424" s="2"/>
      <c r="V424" s="2"/>
    </row>
    <row r="425" ht="15.75" customHeight="1">
      <c r="U425" s="2"/>
      <c r="V425" s="2"/>
    </row>
    <row r="426" ht="15.75" customHeight="1">
      <c r="U426" s="2"/>
      <c r="V426" s="2"/>
    </row>
    <row r="427" ht="15.75" customHeight="1">
      <c r="U427" s="2"/>
      <c r="V427" s="2"/>
    </row>
    <row r="428" ht="15.75" customHeight="1">
      <c r="U428" s="2"/>
      <c r="V428" s="2"/>
    </row>
    <row r="429" ht="15.75" customHeight="1">
      <c r="U429" s="2"/>
      <c r="V429" s="2"/>
    </row>
    <row r="430" ht="15.75" customHeight="1">
      <c r="U430" s="2"/>
      <c r="V430" s="2"/>
    </row>
    <row r="431" ht="15.75" customHeight="1">
      <c r="U431" s="2"/>
      <c r="V431" s="2"/>
    </row>
    <row r="432" ht="15.75" customHeight="1">
      <c r="U432" s="2"/>
      <c r="V432" s="2"/>
    </row>
    <row r="433" ht="15.75" customHeight="1">
      <c r="U433" s="2"/>
      <c r="V433" s="2"/>
    </row>
    <row r="434" ht="15.75" customHeight="1">
      <c r="U434" s="2"/>
      <c r="V434" s="2"/>
    </row>
    <row r="435" ht="15.75" customHeight="1">
      <c r="U435" s="2"/>
      <c r="V435" s="2"/>
    </row>
    <row r="436" ht="15.75" customHeight="1">
      <c r="U436" s="2"/>
      <c r="V436" s="2"/>
    </row>
    <row r="437" ht="15.75" customHeight="1">
      <c r="U437" s="2"/>
      <c r="V437" s="2"/>
    </row>
    <row r="438" ht="15.75" customHeight="1">
      <c r="U438" s="2"/>
      <c r="V438" s="2"/>
    </row>
    <row r="439" ht="15.75" customHeight="1">
      <c r="U439" s="2"/>
      <c r="V439" s="2"/>
    </row>
    <row r="440" ht="15.75" customHeight="1">
      <c r="U440" s="2"/>
      <c r="V440" s="2"/>
    </row>
    <row r="441" ht="15.75" customHeight="1">
      <c r="U441" s="2"/>
      <c r="V441" s="2"/>
    </row>
    <row r="442" ht="15.75" customHeight="1">
      <c r="U442" s="2"/>
      <c r="V442" s="2"/>
    </row>
    <row r="443" ht="15.75" customHeight="1">
      <c r="U443" s="2"/>
      <c r="V443" s="2"/>
    </row>
    <row r="444" ht="15.75" customHeight="1">
      <c r="U444" s="2"/>
      <c r="V444" s="2"/>
    </row>
    <row r="445" ht="15.75" customHeight="1">
      <c r="U445" s="2"/>
      <c r="V445" s="2"/>
    </row>
    <row r="446" ht="15.75" customHeight="1">
      <c r="U446" s="2"/>
      <c r="V446" s="2"/>
    </row>
    <row r="447" ht="15.75" customHeight="1">
      <c r="U447" s="2"/>
      <c r="V447" s="2"/>
    </row>
    <row r="448" ht="15.75" customHeight="1">
      <c r="U448" s="2"/>
      <c r="V448" s="2"/>
    </row>
    <row r="449" ht="15.75" customHeight="1">
      <c r="U449" s="2"/>
      <c r="V449" s="2"/>
    </row>
    <row r="450" ht="15.75" customHeight="1">
      <c r="U450" s="2"/>
      <c r="V450" s="2"/>
    </row>
    <row r="451" ht="15.75" customHeight="1">
      <c r="U451" s="2"/>
      <c r="V451" s="2"/>
    </row>
    <row r="452" ht="15.75" customHeight="1">
      <c r="U452" s="2"/>
      <c r="V452" s="2"/>
    </row>
    <row r="453" ht="15.75" customHeight="1">
      <c r="U453" s="2"/>
      <c r="V453" s="2"/>
    </row>
    <row r="454" ht="15.75" customHeight="1">
      <c r="U454" s="2"/>
      <c r="V454" s="2"/>
    </row>
    <row r="455" ht="15.75" customHeight="1">
      <c r="U455" s="2"/>
      <c r="V455" s="2"/>
    </row>
    <row r="456" ht="15.75" customHeight="1">
      <c r="U456" s="2"/>
      <c r="V456" s="2"/>
    </row>
    <row r="457" ht="15.75" customHeight="1">
      <c r="U457" s="2"/>
      <c r="V457" s="2"/>
    </row>
    <row r="458" ht="15.75" customHeight="1">
      <c r="U458" s="2"/>
      <c r="V458" s="2"/>
    </row>
    <row r="459" ht="15.75" customHeight="1">
      <c r="U459" s="2"/>
      <c r="V459" s="2"/>
    </row>
    <row r="460" ht="15.75" customHeight="1">
      <c r="U460" s="2"/>
      <c r="V460" s="2"/>
    </row>
    <row r="461" ht="15.75" customHeight="1">
      <c r="U461" s="2"/>
      <c r="V461" s="2"/>
    </row>
    <row r="462" ht="15.75" customHeight="1">
      <c r="U462" s="2"/>
      <c r="V462" s="2"/>
    </row>
    <row r="463" ht="15.75" customHeight="1">
      <c r="U463" s="2"/>
      <c r="V463" s="2"/>
    </row>
    <row r="464" ht="15.75" customHeight="1">
      <c r="U464" s="2"/>
      <c r="V464" s="2"/>
    </row>
    <row r="465" ht="15.75" customHeight="1">
      <c r="U465" s="2"/>
      <c r="V465" s="2"/>
    </row>
    <row r="466" ht="15.75" customHeight="1">
      <c r="U466" s="2"/>
      <c r="V466" s="2"/>
    </row>
    <row r="467" ht="15.75" customHeight="1">
      <c r="U467" s="2"/>
      <c r="V467" s="2"/>
    </row>
    <row r="468" ht="15.75" customHeight="1">
      <c r="U468" s="2"/>
      <c r="V468" s="2"/>
    </row>
    <row r="469" ht="15.75" customHeight="1">
      <c r="U469" s="2"/>
      <c r="V469" s="2"/>
    </row>
    <row r="470" ht="15.75" customHeight="1">
      <c r="U470" s="2"/>
      <c r="V470" s="2"/>
    </row>
    <row r="471" ht="15.75" customHeight="1">
      <c r="U471" s="2"/>
      <c r="V471" s="2"/>
    </row>
    <row r="472" ht="15.75" customHeight="1">
      <c r="U472" s="2"/>
      <c r="V472" s="2"/>
    </row>
    <row r="473" ht="15.75" customHeight="1">
      <c r="U473" s="2"/>
      <c r="V473" s="2"/>
    </row>
    <row r="474" ht="15.75" customHeight="1">
      <c r="U474" s="2"/>
      <c r="V474" s="2"/>
    </row>
    <row r="475" ht="15.75" customHeight="1">
      <c r="U475" s="2"/>
      <c r="V475" s="2"/>
    </row>
    <row r="476" ht="15.75" customHeight="1">
      <c r="U476" s="2"/>
      <c r="V476" s="2"/>
    </row>
    <row r="477" ht="15.75" customHeight="1">
      <c r="U477" s="2"/>
      <c r="V477" s="2"/>
    </row>
    <row r="478" ht="15.75" customHeight="1">
      <c r="U478" s="2"/>
      <c r="V478" s="2"/>
    </row>
    <row r="479" ht="15.75" customHeight="1">
      <c r="U479" s="2"/>
      <c r="V479" s="2"/>
    </row>
    <row r="480" ht="15.75" customHeight="1">
      <c r="U480" s="2"/>
      <c r="V480" s="2"/>
    </row>
    <row r="481" ht="15.75" customHeight="1">
      <c r="U481" s="2"/>
      <c r="V481" s="2"/>
    </row>
    <row r="482" ht="15.75" customHeight="1">
      <c r="U482" s="2"/>
      <c r="V482" s="2"/>
    </row>
    <row r="483" ht="15.75" customHeight="1">
      <c r="U483" s="2"/>
      <c r="V483" s="2"/>
    </row>
    <row r="484" ht="15.75" customHeight="1">
      <c r="U484" s="2"/>
      <c r="V484" s="2"/>
    </row>
    <row r="485" ht="15.75" customHeight="1">
      <c r="U485" s="2"/>
      <c r="V485" s="2"/>
    </row>
    <row r="486" ht="15.75" customHeight="1">
      <c r="U486" s="2"/>
      <c r="V486" s="2"/>
    </row>
    <row r="487" ht="15.75" customHeight="1">
      <c r="U487" s="2"/>
      <c r="V487" s="2"/>
    </row>
    <row r="488" ht="15.75" customHeight="1">
      <c r="U488" s="2"/>
      <c r="V488" s="2"/>
    </row>
    <row r="489" ht="15.75" customHeight="1">
      <c r="U489" s="2"/>
      <c r="V489" s="2"/>
    </row>
    <row r="490" ht="15.75" customHeight="1">
      <c r="U490" s="2"/>
      <c r="V490" s="2"/>
    </row>
    <row r="491" ht="15.75" customHeight="1">
      <c r="U491" s="2"/>
      <c r="V491" s="2"/>
    </row>
    <row r="492" ht="15.75" customHeight="1">
      <c r="U492" s="2"/>
      <c r="V492" s="2"/>
    </row>
    <row r="493" ht="15.75" customHeight="1">
      <c r="U493" s="2"/>
      <c r="V493" s="2"/>
    </row>
    <row r="494" ht="15.75" customHeight="1">
      <c r="U494" s="2"/>
      <c r="V494" s="2"/>
    </row>
    <row r="495" ht="15.75" customHeight="1">
      <c r="U495" s="2"/>
      <c r="V495" s="2"/>
    </row>
    <row r="496" ht="15.75" customHeight="1">
      <c r="U496" s="2"/>
      <c r="V496" s="2"/>
    </row>
    <row r="497" ht="15.75" customHeight="1">
      <c r="U497" s="2"/>
      <c r="V497" s="2"/>
    </row>
    <row r="498" ht="15.75" customHeight="1">
      <c r="U498" s="2"/>
      <c r="V498" s="2"/>
    </row>
    <row r="499" ht="15.75" customHeight="1">
      <c r="U499" s="2"/>
      <c r="V499" s="2"/>
    </row>
    <row r="500" ht="15.75" customHeight="1">
      <c r="U500" s="2"/>
      <c r="V500" s="2"/>
    </row>
    <row r="501" ht="15.75" customHeight="1">
      <c r="U501" s="2"/>
      <c r="V501" s="2"/>
    </row>
    <row r="502" ht="15.75" customHeight="1">
      <c r="U502" s="2"/>
      <c r="V502" s="2"/>
    </row>
    <row r="503" ht="15.75" customHeight="1">
      <c r="U503" s="2"/>
      <c r="V503" s="2"/>
    </row>
    <row r="504" ht="15.75" customHeight="1">
      <c r="U504" s="2"/>
      <c r="V504" s="2"/>
    </row>
    <row r="505" ht="15.75" customHeight="1">
      <c r="U505" s="2"/>
      <c r="V505" s="2"/>
    </row>
    <row r="506" ht="15.75" customHeight="1">
      <c r="U506" s="2"/>
      <c r="V506" s="2"/>
    </row>
    <row r="507" ht="15.75" customHeight="1">
      <c r="U507" s="2"/>
      <c r="V507" s="2"/>
    </row>
    <row r="508" ht="15.75" customHeight="1">
      <c r="U508" s="2"/>
      <c r="V508" s="2"/>
    </row>
    <row r="509" ht="15.75" customHeight="1">
      <c r="U509" s="2"/>
      <c r="V509" s="2"/>
    </row>
    <row r="510" ht="15.75" customHeight="1">
      <c r="U510" s="2"/>
      <c r="V510" s="2"/>
    </row>
    <row r="511" ht="15.75" customHeight="1">
      <c r="U511" s="2"/>
      <c r="V511" s="2"/>
    </row>
    <row r="512" ht="15.75" customHeight="1">
      <c r="U512" s="2"/>
      <c r="V512" s="2"/>
    </row>
    <row r="513" ht="15.75" customHeight="1">
      <c r="U513" s="2"/>
      <c r="V513" s="2"/>
    </row>
    <row r="514" ht="15.75" customHeight="1">
      <c r="U514" s="2"/>
      <c r="V514" s="2"/>
    </row>
    <row r="515" ht="15.75" customHeight="1">
      <c r="U515" s="2"/>
      <c r="V515" s="2"/>
    </row>
    <row r="516" ht="15.75" customHeight="1">
      <c r="U516" s="2"/>
      <c r="V516" s="2"/>
    </row>
    <row r="517" ht="15.75" customHeight="1">
      <c r="U517" s="2"/>
      <c r="V517" s="2"/>
    </row>
    <row r="518" ht="15.75" customHeight="1">
      <c r="U518" s="2"/>
      <c r="V518" s="2"/>
    </row>
    <row r="519" ht="15.75" customHeight="1">
      <c r="U519" s="2"/>
      <c r="V519" s="2"/>
    </row>
    <row r="520" ht="15.75" customHeight="1">
      <c r="U520" s="2"/>
      <c r="V520" s="2"/>
    </row>
    <row r="521" ht="15.75" customHeight="1">
      <c r="U521" s="2"/>
      <c r="V521" s="2"/>
    </row>
    <row r="522" ht="15.75" customHeight="1">
      <c r="U522" s="2"/>
      <c r="V522" s="2"/>
    </row>
    <row r="523" ht="15.75" customHeight="1">
      <c r="U523" s="2"/>
      <c r="V523" s="2"/>
    </row>
    <row r="524" ht="15.75" customHeight="1">
      <c r="U524" s="2"/>
      <c r="V524" s="2"/>
    </row>
    <row r="525" ht="15.75" customHeight="1">
      <c r="U525" s="2"/>
      <c r="V525" s="2"/>
    </row>
    <row r="526" ht="15.75" customHeight="1">
      <c r="U526" s="2"/>
      <c r="V526" s="2"/>
    </row>
    <row r="527" ht="15.75" customHeight="1">
      <c r="U527" s="2"/>
      <c r="V527" s="2"/>
    </row>
    <row r="528" ht="15.75" customHeight="1">
      <c r="U528" s="2"/>
      <c r="V528" s="2"/>
    </row>
    <row r="529" ht="15.75" customHeight="1">
      <c r="U529" s="2"/>
      <c r="V529" s="2"/>
    </row>
    <row r="530" ht="15.75" customHeight="1">
      <c r="U530" s="2"/>
      <c r="V530" s="2"/>
    </row>
    <row r="531" ht="15.75" customHeight="1">
      <c r="U531" s="2"/>
      <c r="V531" s="2"/>
    </row>
    <row r="532" ht="15.75" customHeight="1">
      <c r="U532" s="2"/>
      <c r="V532" s="2"/>
    </row>
    <row r="533" ht="15.75" customHeight="1">
      <c r="U533" s="2"/>
      <c r="V533" s="2"/>
    </row>
    <row r="534" ht="15.75" customHeight="1">
      <c r="U534" s="2"/>
      <c r="V534" s="2"/>
    </row>
    <row r="535" ht="15.75" customHeight="1">
      <c r="U535" s="2"/>
      <c r="V535" s="2"/>
    </row>
    <row r="536" ht="15.75" customHeight="1">
      <c r="U536" s="2"/>
      <c r="V536" s="2"/>
    </row>
    <row r="537" ht="15.75" customHeight="1">
      <c r="U537" s="2"/>
      <c r="V537" s="2"/>
    </row>
    <row r="538" ht="15.75" customHeight="1">
      <c r="U538" s="2"/>
      <c r="V538" s="2"/>
    </row>
    <row r="539" ht="15.75" customHeight="1">
      <c r="U539" s="2"/>
      <c r="V539" s="2"/>
    </row>
    <row r="540" ht="15.75" customHeight="1">
      <c r="U540" s="2"/>
      <c r="V540" s="2"/>
    </row>
    <row r="541" ht="15.75" customHeight="1">
      <c r="U541" s="2"/>
      <c r="V541" s="2"/>
    </row>
    <row r="542" ht="15.75" customHeight="1">
      <c r="U542" s="2"/>
      <c r="V542" s="2"/>
    </row>
    <row r="543" ht="15.75" customHeight="1">
      <c r="U543" s="2"/>
      <c r="V543" s="2"/>
    </row>
    <row r="544" ht="15.75" customHeight="1">
      <c r="U544" s="2"/>
      <c r="V544" s="2"/>
    </row>
    <row r="545" ht="15.75" customHeight="1">
      <c r="U545" s="2"/>
      <c r="V545" s="2"/>
    </row>
    <row r="546" ht="15.75" customHeight="1">
      <c r="U546" s="2"/>
      <c r="V546" s="2"/>
    </row>
    <row r="547" ht="15.75" customHeight="1">
      <c r="U547" s="2"/>
      <c r="V547" s="2"/>
    </row>
    <row r="548" ht="15.75" customHeight="1">
      <c r="U548" s="2"/>
      <c r="V548" s="2"/>
    </row>
    <row r="549" ht="15.75" customHeight="1">
      <c r="U549" s="2"/>
      <c r="V549" s="2"/>
    </row>
    <row r="550" ht="15.75" customHeight="1">
      <c r="U550" s="2"/>
      <c r="V550" s="2"/>
    </row>
    <row r="551" ht="15.75" customHeight="1">
      <c r="U551" s="2"/>
      <c r="V551" s="2"/>
    </row>
    <row r="552" ht="15.75" customHeight="1">
      <c r="U552" s="2"/>
      <c r="V552" s="2"/>
    </row>
    <row r="553" ht="15.75" customHeight="1">
      <c r="U553" s="2"/>
      <c r="V553" s="2"/>
    </row>
    <row r="554" ht="15.75" customHeight="1">
      <c r="U554" s="2"/>
      <c r="V554" s="2"/>
    </row>
    <row r="555" ht="15.75" customHeight="1">
      <c r="U555" s="2"/>
      <c r="V555" s="2"/>
    </row>
    <row r="556" ht="15.75" customHeight="1">
      <c r="U556" s="2"/>
      <c r="V556" s="2"/>
    </row>
    <row r="557" ht="15.75" customHeight="1">
      <c r="U557" s="2"/>
      <c r="V557" s="2"/>
    </row>
    <row r="558" ht="15.75" customHeight="1">
      <c r="U558" s="2"/>
      <c r="V558" s="2"/>
    </row>
    <row r="559" ht="15.75" customHeight="1">
      <c r="U559" s="2"/>
      <c r="V559" s="2"/>
    </row>
    <row r="560" ht="15.75" customHeight="1">
      <c r="U560" s="2"/>
      <c r="V560" s="2"/>
    </row>
    <row r="561" ht="15.75" customHeight="1">
      <c r="U561" s="2"/>
      <c r="V561" s="2"/>
    </row>
    <row r="562" ht="15.75" customHeight="1">
      <c r="U562" s="2"/>
      <c r="V562" s="2"/>
    </row>
    <row r="563" ht="15.75" customHeight="1">
      <c r="U563" s="2"/>
      <c r="V563" s="2"/>
    </row>
    <row r="564" ht="15.75" customHeight="1">
      <c r="U564" s="2"/>
      <c r="V564" s="2"/>
    </row>
    <row r="565" ht="15.75" customHeight="1">
      <c r="U565" s="2"/>
      <c r="V565" s="2"/>
    </row>
    <row r="566" ht="15.75" customHeight="1">
      <c r="U566" s="2"/>
      <c r="V566" s="2"/>
    </row>
    <row r="567" ht="15.75" customHeight="1">
      <c r="U567" s="2"/>
      <c r="V567" s="2"/>
    </row>
    <row r="568" ht="15.75" customHeight="1">
      <c r="U568" s="2"/>
      <c r="V568" s="2"/>
    </row>
    <row r="569" ht="15.75" customHeight="1">
      <c r="U569" s="2"/>
      <c r="V569" s="2"/>
    </row>
    <row r="570" ht="15.75" customHeight="1">
      <c r="U570" s="2"/>
      <c r="V570" s="2"/>
    </row>
    <row r="571" ht="15.75" customHeight="1">
      <c r="U571" s="2"/>
      <c r="V571" s="2"/>
    </row>
    <row r="572" ht="15.75" customHeight="1">
      <c r="U572" s="2"/>
      <c r="V572" s="2"/>
    </row>
    <row r="573" ht="15.75" customHeight="1">
      <c r="U573" s="2"/>
      <c r="V573" s="2"/>
    </row>
    <row r="574" ht="15.75" customHeight="1">
      <c r="U574" s="2"/>
      <c r="V574" s="2"/>
    </row>
    <row r="575" ht="15.75" customHeight="1">
      <c r="U575" s="2"/>
      <c r="V575" s="2"/>
    </row>
    <row r="576" ht="15.75" customHeight="1">
      <c r="U576" s="2"/>
      <c r="V576" s="2"/>
    </row>
    <row r="577" ht="15.75" customHeight="1">
      <c r="U577" s="2"/>
      <c r="V577" s="2"/>
    </row>
    <row r="578" ht="15.75" customHeight="1">
      <c r="U578" s="2"/>
      <c r="V578" s="2"/>
    </row>
    <row r="579" ht="15.75" customHeight="1">
      <c r="U579" s="2"/>
      <c r="V579" s="2"/>
    </row>
    <row r="580" ht="15.75" customHeight="1">
      <c r="U580" s="2"/>
      <c r="V580" s="2"/>
    </row>
    <row r="581" ht="15.75" customHeight="1">
      <c r="U581" s="2"/>
      <c r="V581" s="2"/>
    </row>
    <row r="582" ht="15.75" customHeight="1">
      <c r="U582" s="2"/>
      <c r="V582" s="2"/>
    </row>
    <row r="583" ht="15.75" customHeight="1">
      <c r="U583" s="2"/>
      <c r="V583" s="2"/>
    </row>
    <row r="584" ht="15.75" customHeight="1">
      <c r="U584" s="2"/>
      <c r="V584" s="2"/>
    </row>
    <row r="585" ht="15.75" customHeight="1">
      <c r="U585" s="2"/>
      <c r="V585" s="2"/>
    </row>
    <row r="586" ht="15.75" customHeight="1">
      <c r="U586" s="2"/>
      <c r="V586" s="2"/>
    </row>
    <row r="587" ht="15.75" customHeight="1">
      <c r="U587" s="2"/>
      <c r="V587" s="2"/>
    </row>
    <row r="588" ht="15.75" customHeight="1">
      <c r="U588" s="2"/>
      <c r="V588" s="2"/>
    </row>
    <row r="589" ht="15.75" customHeight="1">
      <c r="U589" s="2"/>
      <c r="V589" s="2"/>
    </row>
    <row r="590" ht="15.75" customHeight="1">
      <c r="U590" s="2"/>
      <c r="V590" s="2"/>
    </row>
    <row r="591" ht="15.75" customHeight="1">
      <c r="U591" s="2"/>
      <c r="V591" s="2"/>
    </row>
    <row r="592" ht="15.75" customHeight="1">
      <c r="U592" s="2"/>
      <c r="V592" s="2"/>
    </row>
    <row r="593" ht="15.75" customHeight="1">
      <c r="U593" s="2"/>
      <c r="V593" s="2"/>
    </row>
    <row r="594" ht="15.75" customHeight="1">
      <c r="U594" s="2"/>
      <c r="V594" s="2"/>
    </row>
    <row r="595" ht="15.75" customHeight="1">
      <c r="U595" s="2"/>
      <c r="V595" s="2"/>
    </row>
    <row r="596" ht="15.75" customHeight="1">
      <c r="U596" s="2"/>
      <c r="V596" s="2"/>
    </row>
    <row r="597" ht="15.75" customHeight="1">
      <c r="U597" s="2"/>
      <c r="V597" s="2"/>
    </row>
    <row r="598" ht="15.75" customHeight="1">
      <c r="U598" s="2"/>
      <c r="V598" s="2"/>
    </row>
    <row r="599" ht="15.75" customHeight="1">
      <c r="U599" s="2"/>
      <c r="V599" s="2"/>
    </row>
    <row r="600" ht="15.75" customHeight="1">
      <c r="U600" s="2"/>
      <c r="V600" s="2"/>
    </row>
    <row r="601" ht="15.75" customHeight="1">
      <c r="U601" s="2"/>
      <c r="V601" s="2"/>
    </row>
    <row r="602" ht="15.75" customHeight="1">
      <c r="U602" s="2"/>
      <c r="V602" s="2"/>
    </row>
    <row r="603" ht="15.75" customHeight="1">
      <c r="U603" s="2"/>
      <c r="V603" s="2"/>
    </row>
    <row r="604" ht="15.75" customHeight="1">
      <c r="U604" s="2"/>
      <c r="V604" s="2"/>
    </row>
    <row r="605" ht="15.75" customHeight="1">
      <c r="U605" s="2"/>
      <c r="V605" s="2"/>
    </row>
    <row r="606" ht="15.75" customHeight="1">
      <c r="U606" s="2"/>
      <c r="V606" s="2"/>
    </row>
    <row r="607" ht="15.75" customHeight="1">
      <c r="U607" s="2"/>
      <c r="V607" s="2"/>
    </row>
    <row r="608" ht="15.75" customHeight="1">
      <c r="U608" s="2"/>
      <c r="V608" s="2"/>
    </row>
    <row r="609" ht="15.75" customHeight="1">
      <c r="U609" s="2"/>
      <c r="V609" s="2"/>
    </row>
    <row r="610" ht="15.75" customHeight="1">
      <c r="U610" s="2"/>
      <c r="V610" s="2"/>
    </row>
    <row r="611" ht="15.75" customHeight="1">
      <c r="U611" s="2"/>
      <c r="V611" s="2"/>
    </row>
    <row r="612" ht="15.75" customHeight="1">
      <c r="U612" s="2"/>
      <c r="V612" s="2"/>
    </row>
    <row r="613" ht="15.75" customHeight="1">
      <c r="U613" s="2"/>
      <c r="V613" s="2"/>
    </row>
    <row r="614" ht="15.75" customHeight="1">
      <c r="U614" s="2"/>
      <c r="V614" s="2"/>
    </row>
    <row r="615" ht="15.75" customHeight="1">
      <c r="U615" s="2"/>
      <c r="V615" s="2"/>
    </row>
    <row r="616" ht="15.75" customHeight="1">
      <c r="U616" s="2"/>
      <c r="V616" s="2"/>
    </row>
    <row r="617" ht="15.75" customHeight="1">
      <c r="U617" s="2"/>
      <c r="V617" s="2"/>
    </row>
    <row r="618" ht="15.75" customHeight="1">
      <c r="U618" s="2"/>
      <c r="V618" s="2"/>
    </row>
    <row r="619" ht="15.75" customHeight="1">
      <c r="U619" s="2"/>
      <c r="V619" s="2"/>
    </row>
    <row r="620" ht="15.75" customHeight="1">
      <c r="U620" s="2"/>
      <c r="V620" s="2"/>
    </row>
    <row r="621" ht="15.75" customHeight="1">
      <c r="U621" s="2"/>
      <c r="V621" s="2"/>
    </row>
    <row r="622" ht="15.75" customHeight="1">
      <c r="U622" s="2"/>
      <c r="V622" s="2"/>
    </row>
    <row r="623" ht="15.75" customHeight="1">
      <c r="U623" s="2"/>
      <c r="V623" s="2"/>
    </row>
    <row r="624" ht="15.75" customHeight="1">
      <c r="U624" s="2"/>
      <c r="V624" s="2"/>
    </row>
    <row r="625" ht="15.75" customHeight="1">
      <c r="U625" s="2"/>
      <c r="V625" s="2"/>
    </row>
    <row r="626" ht="15.75" customHeight="1">
      <c r="U626" s="2"/>
      <c r="V626" s="2"/>
    </row>
    <row r="627" ht="15.75" customHeight="1">
      <c r="U627" s="2"/>
      <c r="V627" s="2"/>
    </row>
    <row r="628" ht="15.75" customHeight="1">
      <c r="U628" s="2"/>
      <c r="V628" s="2"/>
    </row>
    <row r="629" ht="15.75" customHeight="1">
      <c r="U629" s="2"/>
      <c r="V629" s="2"/>
    </row>
    <row r="630" ht="15.75" customHeight="1">
      <c r="U630" s="2"/>
      <c r="V630" s="2"/>
    </row>
    <row r="631" ht="15.75" customHeight="1">
      <c r="U631" s="2"/>
      <c r="V631" s="2"/>
    </row>
    <row r="632" ht="15.75" customHeight="1">
      <c r="U632" s="2"/>
      <c r="V632" s="2"/>
    </row>
    <row r="633" ht="15.75" customHeight="1">
      <c r="U633" s="2"/>
      <c r="V633" s="2"/>
    </row>
    <row r="634" ht="15.75" customHeight="1">
      <c r="U634" s="2"/>
      <c r="V634" s="2"/>
    </row>
    <row r="635" ht="15.75" customHeight="1">
      <c r="U635" s="2"/>
      <c r="V635" s="2"/>
    </row>
    <row r="636" ht="15.75" customHeight="1">
      <c r="U636" s="2"/>
      <c r="V636" s="2"/>
    </row>
    <row r="637" ht="15.75" customHeight="1">
      <c r="U637" s="2"/>
      <c r="V637" s="2"/>
    </row>
    <row r="638" ht="15.75" customHeight="1">
      <c r="U638" s="2"/>
      <c r="V638" s="2"/>
    </row>
    <row r="639" ht="15.75" customHeight="1">
      <c r="U639" s="2"/>
      <c r="V639" s="2"/>
    </row>
    <row r="640" ht="15.75" customHeight="1">
      <c r="U640" s="2"/>
      <c r="V640" s="2"/>
    </row>
    <row r="641" ht="15.75" customHeight="1">
      <c r="U641" s="2"/>
      <c r="V641" s="2"/>
    </row>
    <row r="642" ht="15.75" customHeight="1">
      <c r="U642" s="2"/>
      <c r="V642" s="2"/>
    </row>
    <row r="643" ht="15.75" customHeight="1">
      <c r="U643" s="2"/>
      <c r="V643" s="2"/>
    </row>
    <row r="644" ht="15.75" customHeight="1">
      <c r="U644" s="2"/>
      <c r="V644" s="2"/>
    </row>
    <row r="645" ht="15.75" customHeight="1">
      <c r="U645" s="2"/>
      <c r="V645" s="2"/>
    </row>
    <row r="646" ht="15.75" customHeight="1">
      <c r="U646" s="2"/>
      <c r="V646" s="2"/>
    </row>
    <row r="647" ht="15.75" customHeight="1">
      <c r="U647" s="2"/>
      <c r="V647" s="2"/>
    </row>
    <row r="648" ht="15.75" customHeight="1">
      <c r="U648" s="2"/>
      <c r="V648" s="2"/>
    </row>
    <row r="649" ht="15.75" customHeight="1">
      <c r="U649" s="2"/>
      <c r="V649" s="2"/>
    </row>
    <row r="650" ht="15.75" customHeight="1">
      <c r="U650" s="2"/>
      <c r="V650" s="2"/>
    </row>
    <row r="651" ht="15.75" customHeight="1">
      <c r="U651" s="2"/>
      <c r="V651" s="2"/>
    </row>
    <row r="652" ht="15.75" customHeight="1">
      <c r="U652" s="2"/>
      <c r="V652" s="2"/>
    </row>
    <row r="653" ht="15.75" customHeight="1">
      <c r="U653" s="2"/>
      <c r="V653" s="2"/>
    </row>
    <row r="654" ht="15.75" customHeight="1">
      <c r="U654" s="2"/>
      <c r="V654" s="2"/>
    </row>
    <row r="655" ht="15.75" customHeight="1">
      <c r="U655" s="2"/>
      <c r="V655" s="2"/>
    </row>
    <row r="656" ht="15.75" customHeight="1">
      <c r="U656" s="2"/>
      <c r="V656" s="2"/>
    </row>
    <row r="657" ht="15.75" customHeight="1">
      <c r="U657" s="2"/>
      <c r="V657" s="2"/>
    </row>
    <row r="658" ht="15.75" customHeight="1">
      <c r="U658" s="2"/>
      <c r="V658" s="2"/>
    </row>
    <row r="659" ht="15.75" customHeight="1">
      <c r="U659" s="2"/>
      <c r="V659" s="2"/>
    </row>
    <row r="660" ht="15.75" customHeight="1">
      <c r="U660" s="2"/>
      <c r="V660" s="2"/>
    </row>
    <row r="661" ht="15.75" customHeight="1">
      <c r="U661" s="2"/>
      <c r="V661" s="2"/>
    </row>
    <row r="662" ht="15.75" customHeight="1">
      <c r="U662" s="2"/>
      <c r="V662" s="2"/>
    </row>
    <row r="663" ht="15.75" customHeight="1">
      <c r="U663" s="2"/>
      <c r="V663" s="2"/>
    </row>
    <row r="664" ht="15.75" customHeight="1">
      <c r="U664" s="2"/>
      <c r="V664" s="2"/>
    </row>
    <row r="665" ht="15.75" customHeight="1">
      <c r="U665" s="2"/>
      <c r="V665" s="2"/>
    </row>
    <row r="666" ht="15.75" customHeight="1">
      <c r="U666" s="2"/>
      <c r="V666" s="2"/>
    </row>
    <row r="667" ht="15.75" customHeight="1">
      <c r="U667" s="2"/>
      <c r="V667" s="2"/>
    </row>
    <row r="668" ht="15.75" customHeight="1">
      <c r="U668" s="2"/>
      <c r="V668" s="2"/>
    </row>
    <row r="669" ht="15.75" customHeight="1">
      <c r="U669" s="2"/>
      <c r="V669" s="2"/>
    </row>
    <row r="670" ht="15.75" customHeight="1">
      <c r="U670" s="2"/>
      <c r="V670" s="2"/>
    </row>
    <row r="671" ht="15.75" customHeight="1">
      <c r="U671" s="2"/>
      <c r="V671" s="2"/>
    </row>
    <row r="672" ht="15.75" customHeight="1">
      <c r="U672" s="2"/>
      <c r="V672" s="2"/>
    </row>
    <row r="673" ht="15.75" customHeight="1">
      <c r="U673" s="2"/>
      <c r="V673" s="2"/>
    </row>
    <row r="674" ht="15.75" customHeight="1">
      <c r="U674" s="2"/>
      <c r="V674" s="2"/>
    </row>
    <row r="675" ht="15.75" customHeight="1">
      <c r="U675" s="2"/>
      <c r="V675" s="2"/>
    </row>
    <row r="676" ht="15.75" customHeight="1">
      <c r="U676" s="2"/>
      <c r="V676" s="2"/>
    </row>
    <row r="677" ht="15.75" customHeight="1">
      <c r="U677" s="2"/>
      <c r="V677" s="2"/>
    </row>
    <row r="678" ht="15.75" customHeight="1">
      <c r="U678" s="2"/>
      <c r="V678" s="2"/>
    </row>
    <row r="679" ht="15.75" customHeight="1">
      <c r="U679" s="2"/>
      <c r="V679" s="2"/>
    </row>
    <row r="680" ht="15.75" customHeight="1">
      <c r="U680" s="2"/>
      <c r="V680" s="2"/>
    </row>
    <row r="681" ht="15.75" customHeight="1">
      <c r="U681" s="2"/>
      <c r="V681" s="2"/>
    </row>
    <row r="682" ht="15.75" customHeight="1">
      <c r="U682" s="2"/>
      <c r="V682" s="2"/>
    </row>
    <row r="683" ht="15.75" customHeight="1">
      <c r="U683" s="2"/>
      <c r="V683" s="2"/>
    </row>
    <row r="684" ht="15.75" customHeight="1">
      <c r="U684" s="2"/>
      <c r="V684" s="2"/>
    </row>
    <row r="685" ht="15.75" customHeight="1">
      <c r="U685" s="2"/>
      <c r="V685" s="2"/>
    </row>
    <row r="686" ht="15.75" customHeight="1">
      <c r="U686" s="2"/>
      <c r="V686" s="2"/>
    </row>
    <row r="687" ht="15.75" customHeight="1">
      <c r="U687" s="2"/>
      <c r="V687" s="2"/>
    </row>
    <row r="688" ht="15.75" customHeight="1">
      <c r="U688" s="2"/>
      <c r="V688" s="2"/>
    </row>
    <row r="689" ht="15.75" customHeight="1">
      <c r="U689" s="2"/>
      <c r="V689" s="2"/>
    </row>
    <row r="690" ht="15.75" customHeight="1">
      <c r="U690" s="2"/>
      <c r="V690" s="2"/>
    </row>
    <row r="691" ht="15.75" customHeight="1">
      <c r="U691" s="2"/>
      <c r="V691" s="2"/>
    </row>
    <row r="692" ht="15.75" customHeight="1">
      <c r="U692" s="2"/>
      <c r="V692" s="2"/>
    </row>
    <row r="693" ht="15.75" customHeight="1">
      <c r="U693" s="2"/>
      <c r="V693" s="2"/>
    </row>
    <row r="694" ht="15.75" customHeight="1">
      <c r="U694" s="2"/>
      <c r="V694" s="2"/>
    </row>
    <row r="695" ht="15.75" customHeight="1">
      <c r="U695" s="2"/>
      <c r="V695" s="2"/>
    </row>
    <row r="696" ht="15.75" customHeight="1">
      <c r="U696" s="2"/>
      <c r="V696" s="2"/>
    </row>
    <row r="697" ht="15.75" customHeight="1">
      <c r="U697" s="2"/>
      <c r="V697" s="2"/>
    </row>
    <row r="698" ht="15.75" customHeight="1">
      <c r="U698" s="2"/>
      <c r="V698" s="2"/>
    </row>
    <row r="699" ht="15.75" customHeight="1">
      <c r="U699" s="2"/>
      <c r="V699" s="2"/>
    </row>
    <row r="700" ht="15.75" customHeight="1">
      <c r="U700" s="2"/>
      <c r="V700" s="2"/>
    </row>
    <row r="701" ht="15.75" customHeight="1">
      <c r="U701" s="2"/>
      <c r="V701" s="2"/>
    </row>
    <row r="702" ht="15.75" customHeight="1">
      <c r="U702" s="2"/>
      <c r="V702" s="2"/>
    </row>
    <row r="703" ht="15.75" customHeight="1">
      <c r="U703" s="2"/>
      <c r="V703" s="2"/>
    </row>
    <row r="704" ht="15.75" customHeight="1">
      <c r="U704" s="2"/>
      <c r="V704" s="2"/>
    </row>
    <row r="705" ht="15.75" customHeight="1">
      <c r="U705" s="2"/>
      <c r="V705" s="2"/>
    </row>
    <row r="706" ht="15.75" customHeight="1">
      <c r="U706" s="2"/>
      <c r="V706" s="2"/>
    </row>
    <row r="707" ht="15.75" customHeight="1">
      <c r="U707" s="2"/>
      <c r="V707" s="2"/>
    </row>
    <row r="708" ht="15.75" customHeight="1">
      <c r="U708" s="2"/>
      <c r="V708" s="2"/>
    </row>
    <row r="709" ht="15.75" customHeight="1">
      <c r="U709" s="2"/>
      <c r="V709" s="2"/>
    </row>
    <row r="710" ht="15.75" customHeight="1">
      <c r="U710" s="2"/>
      <c r="V710" s="2"/>
    </row>
    <row r="711" ht="15.75" customHeight="1">
      <c r="U711" s="2"/>
      <c r="V711" s="2"/>
    </row>
    <row r="712" ht="15.75" customHeight="1">
      <c r="U712" s="2"/>
      <c r="V712" s="2"/>
    </row>
    <row r="713" ht="15.75" customHeight="1">
      <c r="U713" s="2"/>
      <c r="V713" s="2"/>
    </row>
    <row r="714" ht="15.75" customHeight="1">
      <c r="U714" s="2"/>
      <c r="V714" s="2"/>
    </row>
    <row r="715" ht="15.75" customHeight="1">
      <c r="U715" s="2"/>
      <c r="V715" s="2"/>
    </row>
    <row r="716" ht="15.75" customHeight="1">
      <c r="U716" s="2"/>
      <c r="V716" s="2"/>
    </row>
    <row r="717" ht="15.75" customHeight="1">
      <c r="U717" s="2"/>
      <c r="V717" s="2"/>
    </row>
    <row r="718" ht="15.75" customHeight="1">
      <c r="U718" s="2"/>
      <c r="V718" s="2"/>
    </row>
    <row r="719" ht="15.75" customHeight="1">
      <c r="U719" s="2"/>
      <c r="V719" s="2"/>
    </row>
    <row r="720" ht="15.75" customHeight="1">
      <c r="U720" s="2"/>
      <c r="V720" s="2"/>
    </row>
    <row r="721" ht="15.75" customHeight="1">
      <c r="U721" s="2"/>
      <c r="V721" s="2"/>
    </row>
    <row r="722" ht="15.75" customHeight="1">
      <c r="U722" s="2"/>
      <c r="V722" s="2"/>
    </row>
    <row r="723" ht="15.75" customHeight="1">
      <c r="U723" s="2"/>
      <c r="V723" s="2"/>
    </row>
    <row r="724" ht="15.75" customHeight="1">
      <c r="U724" s="2"/>
      <c r="V724" s="2"/>
    </row>
    <row r="725" ht="15.75" customHeight="1">
      <c r="U725" s="2"/>
      <c r="V725" s="2"/>
    </row>
    <row r="726" ht="15.75" customHeight="1">
      <c r="U726" s="2"/>
      <c r="V726" s="2"/>
    </row>
    <row r="727" ht="15.75" customHeight="1">
      <c r="U727" s="2"/>
      <c r="V727" s="2"/>
    </row>
    <row r="728" ht="15.75" customHeight="1">
      <c r="U728" s="2"/>
      <c r="V728" s="2"/>
    </row>
    <row r="729" ht="15.75" customHeight="1">
      <c r="U729" s="2"/>
      <c r="V729" s="2"/>
    </row>
    <row r="730" ht="15.75" customHeight="1">
      <c r="U730" s="2"/>
      <c r="V730" s="2"/>
    </row>
    <row r="731" ht="15.75" customHeight="1">
      <c r="U731" s="2"/>
      <c r="V731" s="2"/>
    </row>
    <row r="732" ht="15.75" customHeight="1">
      <c r="U732" s="2"/>
      <c r="V732" s="2"/>
    </row>
    <row r="733" ht="15.75" customHeight="1">
      <c r="U733" s="2"/>
      <c r="V733" s="2"/>
    </row>
    <row r="734" ht="15.75" customHeight="1">
      <c r="U734" s="2"/>
      <c r="V734" s="2"/>
    </row>
    <row r="735" ht="15.75" customHeight="1">
      <c r="U735" s="2"/>
      <c r="V735" s="2"/>
    </row>
    <row r="736" ht="15.75" customHeight="1">
      <c r="U736" s="2"/>
      <c r="V736" s="2"/>
    </row>
    <row r="737" ht="15.75" customHeight="1">
      <c r="U737" s="2"/>
      <c r="V737" s="2"/>
    </row>
    <row r="738" ht="15.75" customHeight="1">
      <c r="U738" s="2"/>
      <c r="V738" s="2"/>
    </row>
    <row r="739" ht="15.75" customHeight="1">
      <c r="U739" s="2"/>
      <c r="V739" s="2"/>
    </row>
    <row r="740" ht="15.75" customHeight="1">
      <c r="U740" s="2"/>
      <c r="V740" s="2"/>
    </row>
    <row r="741" ht="15.75" customHeight="1">
      <c r="U741" s="2"/>
      <c r="V741" s="2"/>
    </row>
    <row r="742" ht="15.75" customHeight="1">
      <c r="U742" s="2"/>
      <c r="V742" s="2"/>
    </row>
    <row r="743" ht="15.75" customHeight="1">
      <c r="U743" s="2"/>
      <c r="V743" s="2"/>
    </row>
    <row r="744" ht="15.75" customHeight="1">
      <c r="U744" s="2"/>
      <c r="V744" s="2"/>
    </row>
    <row r="745" ht="15.75" customHeight="1">
      <c r="U745" s="2"/>
      <c r="V745" s="2"/>
    </row>
    <row r="746" ht="15.75" customHeight="1">
      <c r="U746" s="2"/>
      <c r="V746" s="2"/>
    </row>
    <row r="747" ht="15.75" customHeight="1">
      <c r="U747" s="2"/>
      <c r="V747" s="2"/>
    </row>
    <row r="748" ht="15.75" customHeight="1">
      <c r="U748" s="2"/>
      <c r="V748" s="2"/>
    </row>
    <row r="749" ht="15.75" customHeight="1">
      <c r="U749" s="2"/>
      <c r="V749" s="2"/>
    </row>
    <row r="750" ht="15.75" customHeight="1">
      <c r="U750" s="2"/>
      <c r="V750" s="2"/>
    </row>
    <row r="751" ht="15.75" customHeight="1">
      <c r="U751" s="2"/>
      <c r="V751" s="2"/>
    </row>
    <row r="752" ht="15.75" customHeight="1">
      <c r="U752" s="2"/>
      <c r="V752" s="2"/>
    </row>
    <row r="753" ht="15.75" customHeight="1">
      <c r="U753" s="2"/>
      <c r="V753" s="2"/>
    </row>
    <row r="754" ht="15.75" customHeight="1">
      <c r="U754" s="2"/>
      <c r="V754" s="2"/>
    </row>
    <row r="755" ht="15.75" customHeight="1">
      <c r="U755" s="2"/>
      <c r="V755" s="2"/>
    </row>
    <row r="756" ht="15.75" customHeight="1">
      <c r="U756" s="2"/>
      <c r="V756" s="2"/>
    </row>
    <row r="757" ht="15.75" customHeight="1">
      <c r="U757" s="2"/>
      <c r="V757" s="2"/>
    </row>
    <row r="758" ht="15.75" customHeight="1">
      <c r="U758" s="2"/>
      <c r="V758" s="2"/>
    </row>
    <row r="759" ht="15.75" customHeight="1">
      <c r="U759" s="2"/>
      <c r="V759" s="2"/>
    </row>
    <row r="760" ht="15.75" customHeight="1">
      <c r="U760" s="2"/>
      <c r="V760" s="2"/>
    </row>
    <row r="761" ht="15.75" customHeight="1">
      <c r="U761" s="2"/>
      <c r="V761" s="2"/>
    </row>
    <row r="762" ht="15.75" customHeight="1">
      <c r="U762" s="2"/>
      <c r="V762" s="2"/>
    </row>
    <row r="763" ht="15.75" customHeight="1">
      <c r="U763" s="2"/>
      <c r="V763" s="2"/>
    </row>
    <row r="764" ht="15.75" customHeight="1">
      <c r="U764" s="2"/>
      <c r="V764" s="2"/>
    </row>
    <row r="765" ht="15.75" customHeight="1">
      <c r="U765" s="2"/>
      <c r="V765" s="2"/>
    </row>
    <row r="766" ht="15.75" customHeight="1">
      <c r="U766" s="2"/>
      <c r="V766" s="2"/>
    </row>
    <row r="767" ht="15.75" customHeight="1">
      <c r="U767" s="2"/>
      <c r="V767" s="2"/>
    </row>
    <row r="768" ht="15.75" customHeight="1">
      <c r="U768" s="2"/>
      <c r="V768" s="2"/>
    </row>
    <row r="769" ht="15.75" customHeight="1">
      <c r="U769" s="2"/>
      <c r="V769" s="2"/>
    </row>
    <row r="770" ht="15.75" customHeight="1">
      <c r="U770" s="2"/>
      <c r="V770" s="2"/>
    </row>
    <row r="771" ht="15.75" customHeight="1">
      <c r="U771" s="2"/>
      <c r="V771" s="2"/>
    </row>
    <row r="772" ht="15.75" customHeight="1">
      <c r="U772" s="2"/>
      <c r="V772" s="2"/>
    </row>
    <row r="773" ht="15.75" customHeight="1">
      <c r="U773" s="2"/>
      <c r="V773" s="2"/>
    </row>
    <row r="774" ht="15.75" customHeight="1">
      <c r="U774" s="2"/>
      <c r="V774" s="2"/>
    </row>
    <row r="775" ht="15.75" customHeight="1">
      <c r="U775" s="2"/>
      <c r="V775" s="2"/>
    </row>
    <row r="776" ht="15.75" customHeight="1">
      <c r="U776" s="2"/>
      <c r="V776" s="2"/>
    </row>
    <row r="777" ht="15.75" customHeight="1">
      <c r="U777" s="2"/>
      <c r="V777" s="2"/>
    </row>
    <row r="778" ht="15.75" customHeight="1">
      <c r="U778" s="2"/>
      <c r="V778" s="2"/>
    </row>
    <row r="779" ht="15.75" customHeight="1">
      <c r="U779" s="2"/>
      <c r="V779" s="2"/>
    </row>
    <row r="780" ht="15.75" customHeight="1">
      <c r="U780" s="2"/>
      <c r="V780" s="2"/>
    </row>
    <row r="781" ht="15.75" customHeight="1">
      <c r="U781" s="2"/>
      <c r="V781" s="2"/>
    </row>
    <row r="782" ht="15.75" customHeight="1">
      <c r="U782" s="2"/>
      <c r="V782" s="2"/>
    </row>
    <row r="783" ht="15.75" customHeight="1">
      <c r="U783" s="2"/>
      <c r="V783" s="2"/>
    </row>
    <row r="784" ht="15.75" customHeight="1">
      <c r="U784" s="2"/>
      <c r="V784" s="2"/>
    </row>
    <row r="785" ht="15.75" customHeight="1">
      <c r="U785" s="2"/>
      <c r="V785" s="2"/>
    </row>
    <row r="786" ht="15.75" customHeight="1">
      <c r="U786" s="2"/>
      <c r="V786" s="2"/>
    </row>
    <row r="787" ht="15.75" customHeight="1">
      <c r="U787" s="2"/>
      <c r="V787" s="2"/>
    </row>
    <row r="788" ht="15.75" customHeight="1">
      <c r="U788" s="2"/>
      <c r="V788" s="2"/>
    </row>
    <row r="789" ht="15.75" customHeight="1">
      <c r="U789" s="2"/>
      <c r="V789" s="2"/>
    </row>
    <row r="790" ht="15.75" customHeight="1">
      <c r="U790" s="2"/>
      <c r="V790" s="2"/>
    </row>
    <row r="791" ht="15.75" customHeight="1">
      <c r="U791" s="2"/>
      <c r="V791" s="2"/>
    </row>
    <row r="792" ht="15.75" customHeight="1">
      <c r="U792" s="2"/>
      <c r="V792" s="2"/>
    </row>
    <row r="793" ht="15.75" customHeight="1">
      <c r="U793" s="2"/>
      <c r="V793" s="2"/>
    </row>
    <row r="794" ht="15.75" customHeight="1">
      <c r="U794" s="2"/>
      <c r="V794" s="2"/>
    </row>
    <row r="795" ht="15.75" customHeight="1">
      <c r="U795" s="2"/>
      <c r="V795" s="2"/>
    </row>
    <row r="796" ht="15.75" customHeight="1">
      <c r="U796" s="2"/>
      <c r="V796" s="2"/>
    </row>
    <row r="797" ht="15.75" customHeight="1">
      <c r="U797" s="2"/>
      <c r="V797" s="2"/>
    </row>
    <row r="798" ht="15.75" customHeight="1">
      <c r="U798" s="2"/>
      <c r="V798" s="2"/>
    </row>
    <row r="799" ht="15.75" customHeight="1">
      <c r="U799" s="2"/>
      <c r="V799" s="2"/>
    </row>
    <row r="800" ht="15.75" customHeight="1">
      <c r="U800" s="2"/>
      <c r="V800" s="2"/>
    </row>
    <row r="801" ht="15.75" customHeight="1">
      <c r="U801" s="2"/>
      <c r="V801" s="2"/>
    </row>
    <row r="802" ht="15.75" customHeight="1">
      <c r="U802" s="2"/>
      <c r="V802" s="2"/>
    </row>
    <row r="803" ht="15.75" customHeight="1">
      <c r="U803" s="2"/>
      <c r="V803" s="2"/>
    </row>
    <row r="804" ht="15.75" customHeight="1">
      <c r="U804" s="2"/>
      <c r="V804" s="2"/>
    </row>
    <row r="805" ht="15.75" customHeight="1">
      <c r="U805" s="2"/>
      <c r="V805" s="2"/>
    </row>
    <row r="806" ht="15.75" customHeight="1">
      <c r="U806" s="2"/>
      <c r="V806" s="2"/>
    </row>
    <row r="807" ht="15.75" customHeight="1">
      <c r="U807" s="2"/>
      <c r="V807" s="2"/>
    </row>
    <row r="808" ht="15.75" customHeight="1">
      <c r="U808" s="2"/>
      <c r="V808" s="2"/>
    </row>
    <row r="809" ht="15.75" customHeight="1">
      <c r="U809" s="2"/>
      <c r="V809" s="2"/>
    </row>
    <row r="810" ht="15.75" customHeight="1">
      <c r="U810" s="2"/>
      <c r="V810" s="2"/>
    </row>
    <row r="811" ht="15.75" customHeight="1">
      <c r="U811" s="2"/>
      <c r="V811" s="2"/>
    </row>
    <row r="812" ht="15.75" customHeight="1">
      <c r="U812" s="2"/>
      <c r="V812" s="2"/>
    </row>
    <row r="813" ht="15.75" customHeight="1">
      <c r="U813" s="2"/>
      <c r="V813" s="2"/>
    </row>
    <row r="814" ht="15.75" customHeight="1">
      <c r="U814" s="2"/>
      <c r="V814" s="2"/>
    </row>
    <row r="815" ht="15.75" customHeight="1">
      <c r="U815" s="2"/>
      <c r="V815" s="2"/>
    </row>
    <row r="816" ht="15.75" customHeight="1">
      <c r="U816" s="2"/>
      <c r="V816" s="2"/>
    </row>
    <row r="817" ht="15.75" customHeight="1">
      <c r="U817" s="2"/>
      <c r="V817" s="2"/>
    </row>
    <row r="818" ht="15.75" customHeight="1">
      <c r="U818" s="2"/>
      <c r="V818" s="2"/>
    </row>
    <row r="819" ht="15.75" customHeight="1">
      <c r="U819" s="2"/>
      <c r="V819" s="2"/>
    </row>
    <row r="820" ht="15.75" customHeight="1">
      <c r="U820" s="2"/>
      <c r="V820" s="2"/>
    </row>
    <row r="821" ht="15.75" customHeight="1">
      <c r="U821" s="2"/>
      <c r="V821" s="2"/>
    </row>
    <row r="822" ht="15.75" customHeight="1">
      <c r="U822" s="2"/>
      <c r="V822" s="2"/>
    </row>
    <row r="823" ht="15.75" customHeight="1">
      <c r="U823" s="2"/>
      <c r="V823" s="2"/>
    </row>
    <row r="824" ht="15.75" customHeight="1">
      <c r="U824" s="2"/>
      <c r="V824" s="2"/>
    </row>
    <row r="825" ht="15.75" customHeight="1">
      <c r="U825" s="2"/>
      <c r="V825" s="2"/>
    </row>
    <row r="826" ht="15.75" customHeight="1">
      <c r="U826" s="2"/>
      <c r="V826" s="2"/>
    </row>
    <row r="827" ht="15.75" customHeight="1">
      <c r="U827" s="2"/>
      <c r="V827" s="2"/>
    </row>
    <row r="828" ht="15.75" customHeight="1">
      <c r="U828" s="2"/>
      <c r="V828" s="2"/>
    </row>
    <row r="829" ht="15.75" customHeight="1">
      <c r="U829" s="2"/>
      <c r="V829" s="2"/>
    </row>
    <row r="830" ht="15.75" customHeight="1">
      <c r="U830" s="2"/>
      <c r="V830" s="2"/>
    </row>
    <row r="831" ht="15.75" customHeight="1">
      <c r="U831" s="2"/>
      <c r="V831" s="2"/>
    </row>
    <row r="832" ht="15.75" customHeight="1">
      <c r="U832" s="2"/>
      <c r="V832" s="2"/>
    </row>
    <row r="833" ht="15.75" customHeight="1">
      <c r="U833" s="2"/>
      <c r="V833" s="2"/>
    </row>
    <row r="834" ht="15.75" customHeight="1">
      <c r="U834" s="2"/>
      <c r="V834" s="2"/>
    </row>
    <row r="835" ht="15.75" customHeight="1">
      <c r="U835" s="2"/>
      <c r="V835" s="2"/>
    </row>
    <row r="836" ht="15.75" customHeight="1">
      <c r="U836" s="2"/>
      <c r="V836" s="2"/>
    </row>
    <row r="837" ht="15.75" customHeight="1">
      <c r="U837" s="2"/>
      <c r="V837" s="2"/>
    </row>
    <row r="838" ht="15.75" customHeight="1">
      <c r="U838" s="2"/>
      <c r="V838" s="2"/>
    </row>
    <row r="839" ht="15.75" customHeight="1">
      <c r="U839" s="2"/>
      <c r="V839" s="2"/>
    </row>
    <row r="840" ht="15.75" customHeight="1">
      <c r="U840" s="2"/>
      <c r="V840" s="2"/>
    </row>
    <row r="841" ht="15.75" customHeight="1">
      <c r="U841" s="2"/>
      <c r="V841" s="2"/>
    </row>
    <row r="842" ht="15.75" customHeight="1">
      <c r="U842" s="2"/>
      <c r="V842" s="2"/>
    </row>
    <row r="843" ht="15.75" customHeight="1">
      <c r="U843" s="2"/>
      <c r="V843" s="2"/>
    </row>
    <row r="844" ht="15.75" customHeight="1">
      <c r="U844" s="2"/>
      <c r="V844" s="2"/>
    </row>
    <row r="845" ht="15.75" customHeight="1">
      <c r="U845" s="2"/>
      <c r="V845" s="2"/>
    </row>
    <row r="846" ht="15.75" customHeight="1">
      <c r="U846" s="2"/>
      <c r="V846" s="2"/>
    </row>
    <row r="847" ht="15.75" customHeight="1">
      <c r="U847" s="2"/>
      <c r="V847" s="2"/>
    </row>
    <row r="848" ht="15.75" customHeight="1">
      <c r="U848" s="2"/>
      <c r="V848" s="2"/>
    </row>
    <row r="849" ht="15.75" customHeight="1">
      <c r="U849" s="2"/>
      <c r="V849" s="2"/>
    </row>
    <row r="850" ht="15.75" customHeight="1">
      <c r="U850" s="2"/>
      <c r="V850" s="2"/>
    </row>
    <row r="851" ht="15.75" customHeight="1">
      <c r="U851" s="2"/>
      <c r="V851" s="2"/>
    </row>
    <row r="852" ht="15.75" customHeight="1">
      <c r="U852" s="2"/>
      <c r="V852" s="2"/>
    </row>
    <row r="853" ht="15.75" customHeight="1">
      <c r="U853" s="2"/>
      <c r="V853" s="2"/>
    </row>
    <row r="854" ht="15.75" customHeight="1">
      <c r="U854" s="2"/>
      <c r="V854" s="2"/>
    </row>
    <row r="855" ht="15.75" customHeight="1">
      <c r="U855" s="2"/>
      <c r="V855" s="2"/>
    </row>
    <row r="856" ht="15.75" customHeight="1">
      <c r="U856" s="2"/>
      <c r="V856" s="2"/>
    </row>
    <row r="857" ht="15.75" customHeight="1">
      <c r="U857" s="2"/>
      <c r="V857" s="2"/>
    </row>
    <row r="858" ht="15.75" customHeight="1">
      <c r="U858" s="2"/>
      <c r="V858" s="2"/>
    </row>
    <row r="859" ht="15.75" customHeight="1">
      <c r="U859" s="2"/>
      <c r="V859" s="2"/>
    </row>
    <row r="860" ht="15.75" customHeight="1">
      <c r="U860" s="2"/>
      <c r="V860" s="2"/>
    </row>
    <row r="861" ht="15.75" customHeight="1">
      <c r="U861" s="2"/>
      <c r="V861" s="2"/>
    </row>
    <row r="862" ht="15.75" customHeight="1">
      <c r="U862" s="2"/>
      <c r="V862" s="2"/>
    </row>
    <row r="863" ht="15.75" customHeight="1">
      <c r="U863" s="2"/>
      <c r="V863" s="2"/>
    </row>
    <row r="864" ht="15.75" customHeight="1">
      <c r="U864" s="2"/>
      <c r="V864" s="2"/>
    </row>
    <row r="865" ht="15.75" customHeight="1">
      <c r="U865" s="2"/>
      <c r="V865" s="2"/>
    </row>
    <row r="866" ht="15.75" customHeight="1">
      <c r="U866" s="2"/>
      <c r="V866" s="2"/>
    </row>
    <row r="867" ht="15.75" customHeight="1">
      <c r="U867" s="2"/>
      <c r="V867" s="2"/>
    </row>
    <row r="868" ht="15.75" customHeight="1">
      <c r="U868" s="2"/>
      <c r="V868" s="2"/>
    </row>
    <row r="869" ht="15.75" customHeight="1">
      <c r="U869" s="2"/>
      <c r="V869" s="2"/>
    </row>
    <row r="870" ht="15.75" customHeight="1">
      <c r="U870" s="2"/>
      <c r="V870" s="2"/>
    </row>
    <row r="871" ht="15.75" customHeight="1">
      <c r="U871" s="2"/>
      <c r="V871" s="2"/>
    </row>
    <row r="872" ht="15.75" customHeight="1">
      <c r="U872" s="2"/>
      <c r="V872" s="2"/>
    </row>
    <row r="873" ht="15.75" customHeight="1">
      <c r="U873" s="2"/>
      <c r="V873" s="2"/>
    </row>
    <row r="874" ht="15.75" customHeight="1">
      <c r="U874" s="2"/>
      <c r="V874" s="2"/>
    </row>
    <row r="875" ht="15.75" customHeight="1">
      <c r="U875" s="2"/>
      <c r="V875" s="2"/>
    </row>
    <row r="876" ht="15.75" customHeight="1">
      <c r="U876" s="2"/>
      <c r="V876" s="2"/>
    </row>
    <row r="877" ht="15.75" customHeight="1">
      <c r="U877" s="2"/>
      <c r="V877" s="2"/>
    </row>
    <row r="878" ht="15.75" customHeight="1">
      <c r="U878" s="2"/>
      <c r="V878" s="2"/>
    </row>
    <row r="879" ht="15.75" customHeight="1">
      <c r="U879" s="2"/>
      <c r="V879" s="2"/>
    </row>
    <row r="880" ht="15.75" customHeight="1">
      <c r="U880" s="2"/>
      <c r="V880" s="2"/>
    </row>
    <row r="881" ht="15.75" customHeight="1">
      <c r="U881" s="2"/>
      <c r="V881" s="2"/>
    </row>
    <row r="882" ht="15.75" customHeight="1">
      <c r="U882" s="2"/>
      <c r="V882" s="2"/>
    </row>
    <row r="883" ht="15.75" customHeight="1">
      <c r="U883" s="2"/>
      <c r="V883" s="2"/>
    </row>
    <row r="884" ht="15.75" customHeight="1">
      <c r="U884" s="2"/>
      <c r="V884" s="2"/>
    </row>
    <row r="885" ht="15.75" customHeight="1">
      <c r="U885" s="2"/>
      <c r="V885" s="2"/>
    </row>
    <row r="886" ht="15.75" customHeight="1">
      <c r="U886" s="2"/>
      <c r="V886" s="2"/>
    </row>
    <row r="887" ht="15.75" customHeight="1">
      <c r="U887" s="2"/>
      <c r="V887" s="2"/>
    </row>
    <row r="888" ht="15.75" customHeight="1">
      <c r="U888" s="2"/>
      <c r="V888" s="2"/>
    </row>
    <row r="889" ht="15.75" customHeight="1">
      <c r="U889" s="2"/>
      <c r="V889" s="2"/>
    </row>
    <row r="890" ht="15.75" customHeight="1">
      <c r="U890" s="2"/>
      <c r="V890" s="2"/>
    </row>
    <row r="891" ht="15.75" customHeight="1">
      <c r="U891" s="2"/>
      <c r="V891" s="2"/>
    </row>
    <row r="892" ht="15.75" customHeight="1">
      <c r="U892" s="2"/>
      <c r="V892" s="2"/>
    </row>
    <row r="893" ht="15.75" customHeight="1">
      <c r="U893" s="2"/>
      <c r="V893" s="2"/>
    </row>
    <row r="894" ht="15.75" customHeight="1">
      <c r="U894" s="2"/>
      <c r="V894" s="2"/>
    </row>
    <row r="895" ht="15.75" customHeight="1">
      <c r="U895" s="2"/>
      <c r="V895" s="2"/>
    </row>
    <row r="896" ht="15.75" customHeight="1">
      <c r="U896" s="2"/>
      <c r="V896" s="2"/>
    </row>
    <row r="897" ht="15.75" customHeight="1">
      <c r="U897" s="2"/>
      <c r="V897" s="2"/>
    </row>
    <row r="898" ht="15.75" customHeight="1">
      <c r="U898" s="2"/>
      <c r="V898" s="2"/>
    </row>
    <row r="899" ht="15.75" customHeight="1">
      <c r="U899" s="2"/>
      <c r="V899" s="2"/>
    </row>
    <row r="900" ht="15.75" customHeight="1">
      <c r="U900" s="2"/>
      <c r="V900" s="2"/>
    </row>
    <row r="901" ht="15.75" customHeight="1">
      <c r="U901" s="2"/>
      <c r="V901" s="2"/>
    </row>
    <row r="902" ht="15.75" customHeight="1">
      <c r="U902" s="2"/>
      <c r="V902" s="2"/>
    </row>
    <row r="903" ht="15.75" customHeight="1">
      <c r="U903" s="2"/>
      <c r="V903" s="2"/>
    </row>
    <row r="904" ht="15.75" customHeight="1">
      <c r="U904" s="2"/>
      <c r="V904" s="2"/>
    </row>
    <row r="905" ht="15.75" customHeight="1">
      <c r="U905" s="2"/>
      <c r="V905" s="2"/>
    </row>
    <row r="906" ht="15.75" customHeight="1">
      <c r="U906" s="2"/>
      <c r="V906" s="2"/>
    </row>
    <row r="907" ht="15.75" customHeight="1">
      <c r="U907" s="2"/>
      <c r="V907" s="2"/>
    </row>
    <row r="908" ht="15.75" customHeight="1">
      <c r="U908" s="2"/>
      <c r="V908" s="2"/>
    </row>
    <row r="909" ht="15.75" customHeight="1">
      <c r="U909" s="2"/>
      <c r="V909" s="2"/>
    </row>
    <row r="910" ht="15.75" customHeight="1">
      <c r="U910" s="2"/>
      <c r="V910" s="2"/>
    </row>
    <row r="911" ht="15.75" customHeight="1">
      <c r="U911" s="2"/>
      <c r="V911" s="2"/>
    </row>
    <row r="912" ht="15.75" customHeight="1">
      <c r="U912" s="2"/>
      <c r="V912" s="2"/>
    </row>
    <row r="913" ht="15.75" customHeight="1">
      <c r="U913" s="2"/>
      <c r="V913" s="2"/>
    </row>
    <row r="914" ht="15.75" customHeight="1">
      <c r="U914" s="2"/>
      <c r="V914" s="2"/>
    </row>
    <row r="915" ht="15.75" customHeight="1">
      <c r="U915" s="2"/>
      <c r="V915" s="2"/>
    </row>
    <row r="916" ht="15.75" customHeight="1">
      <c r="U916" s="2"/>
      <c r="V916" s="2"/>
    </row>
    <row r="917" ht="15.75" customHeight="1">
      <c r="U917" s="2"/>
      <c r="V917" s="2"/>
    </row>
    <row r="918" ht="15.75" customHeight="1">
      <c r="U918" s="2"/>
      <c r="V918" s="2"/>
    </row>
    <row r="919" ht="15.75" customHeight="1">
      <c r="U919" s="2"/>
      <c r="V919" s="2"/>
    </row>
    <row r="920" ht="15.75" customHeight="1">
      <c r="U920" s="2"/>
      <c r="V920" s="2"/>
    </row>
    <row r="921" ht="15.75" customHeight="1">
      <c r="U921" s="2"/>
      <c r="V921" s="2"/>
    </row>
    <row r="922" ht="15.75" customHeight="1">
      <c r="U922" s="2"/>
      <c r="V922" s="2"/>
    </row>
    <row r="923" ht="15.75" customHeight="1">
      <c r="U923" s="2"/>
      <c r="V923" s="2"/>
    </row>
    <row r="924" ht="15.75" customHeight="1">
      <c r="U924" s="2"/>
      <c r="V924" s="2"/>
    </row>
    <row r="925" ht="15.75" customHeight="1">
      <c r="U925" s="2"/>
      <c r="V925" s="2"/>
    </row>
    <row r="926" ht="15.75" customHeight="1">
      <c r="U926" s="2"/>
      <c r="V926" s="2"/>
    </row>
    <row r="927" ht="15.75" customHeight="1">
      <c r="U927" s="2"/>
      <c r="V927" s="2"/>
    </row>
    <row r="928" ht="15.75" customHeight="1">
      <c r="U928" s="2"/>
      <c r="V928" s="2"/>
    </row>
    <row r="929" ht="15.75" customHeight="1">
      <c r="U929" s="2"/>
      <c r="V929" s="2"/>
    </row>
    <row r="930" ht="15.75" customHeight="1">
      <c r="U930" s="2"/>
      <c r="V930" s="2"/>
    </row>
    <row r="931" ht="15.75" customHeight="1">
      <c r="U931" s="2"/>
      <c r="V931" s="2"/>
    </row>
    <row r="932" ht="15.75" customHeight="1">
      <c r="U932" s="2"/>
      <c r="V932" s="2"/>
    </row>
    <row r="933" ht="15.75" customHeight="1">
      <c r="U933" s="2"/>
      <c r="V933" s="2"/>
    </row>
    <row r="934" ht="15.75" customHeight="1">
      <c r="U934" s="2"/>
      <c r="V934" s="2"/>
    </row>
    <row r="935" ht="15.75" customHeight="1">
      <c r="U935" s="2"/>
      <c r="V935" s="2"/>
    </row>
    <row r="936" ht="15.75" customHeight="1">
      <c r="U936" s="2"/>
      <c r="V936" s="2"/>
    </row>
    <row r="937" ht="15.75" customHeight="1">
      <c r="U937" s="2"/>
      <c r="V937" s="2"/>
    </row>
    <row r="938" ht="15.75" customHeight="1">
      <c r="U938" s="2"/>
      <c r="V938" s="2"/>
    </row>
    <row r="939" ht="15.75" customHeight="1">
      <c r="U939" s="2"/>
      <c r="V939" s="2"/>
    </row>
    <row r="940" ht="15.75" customHeight="1">
      <c r="U940" s="2"/>
      <c r="V940" s="2"/>
    </row>
    <row r="941" ht="15.75" customHeight="1">
      <c r="U941" s="2"/>
      <c r="V941" s="2"/>
    </row>
    <row r="942" ht="15.75" customHeight="1">
      <c r="U942" s="2"/>
      <c r="V942" s="2"/>
    </row>
    <row r="943" ht="15.75" customHeight="1">
      <c r="U943" s="2"/>
      <c r="V943" s="2"/>
    </row>
    <row r="944" ht="15.75" customHeight="1">
      <c r="U944" s="2"/>
      <c r="V944" s="2"/>
    </row>
    <row r="945" ht="15.75" customHeight="1">
      <c r="U945" s="2"/>
      <c r="V945" s="2"/>
    </row>
    <row r="946" ht="15.75" customHeight="1">
      <c r="U946" s="2"/>
      <c r="V946" s="2"/>
    </row>
    <row r="947" ht="15.75" customHeight="1">
      <c r="U947" s="2"/>
      <c r="V947" s="2"/>
    </row>
    <row r="948" ht="15.75" customHeight="1">
      <c r="U948" s="2"/>
      <c r="V948" s="2"/>
    </row>
    <row r="949" ht="15.75" customHeight="1">
      <c r="U949" s="2"/>
      <c r="V949" s="2"/>
    </row>
    <row r="950" ht="15.75" customHeight="1">
      <c r="U950" s="2"/>
      <c r="V950" s="2"/>
    </row>
    <row r="951" ht="15.75" customHeight="1">
      <c r="U951" s="2"/>
      <c r="V951" s="2"/>
    </row>
    <row r="952" ht="15.75" customHeight="1">
      <c r="U952" s="2"/>
      <c r="V952" s="2"/>
    </row>
    <row r="953" ht="15.75" customHeight="1">
      <c r="U953" s="2"/>
      <c r="V953" s="2"/>
    </row>
    <row r="954" ht="15.75" customHeight="1">
      <c r="U954" s="2"/>
      <c r="V954" s="2"/>
    </row>
    <row r="955" ht="15.75" customHeight="1">
      <c r="U955" s="2"/>
      <c r="V955" s="2"/>
    </row>
    <row r="956" ht="15.75" customHeight="1">
      <c r="U956" s="2"/>
      <c r="V956" s="2"/>
    </row>
    <row r="957" ht="15.75" customHeight="1">
      <c r="U957" s="2"/>
      <c r="V957" s="2"/>
    </row>
    <row r="958" ht="15.75" customHeight="1">
      <c r="U958" s="2"/>
      <c r="V958" s="2"/>
    </row>
    <row r="959" ht="15.75" customHeight="1">
      <c r="U959" s="2"/>
      <c r="V959" s="2"/>
    </row>
    <row r="960" ht="15.75" customHeight="1">
      <c r="U960" s="2"/>
      <c r="V960" s="2"/>
    </row>
    <row r="961" ht="15.75" customHeight="1">
      <c r="U961" s="2"/>
      <c r="V961" s="2"/>
    </row>
    <row r="962" ht="15.75" customHeight="1">
      <c r="U962" s="2"/>
      <c r="V962" s="2"/>
    </row>
    <row r="963" ht="15.75" customHeight="1">
      <c r="U963" s="2"/>
      <c r="V963" s="2"/>
    </row>
    <row r="964" ht="15.75" customHeight="1">
      <c r="U964" s="2"/>
      <c r="V964" s="2"/>
    </row>
    <row r="965" ht="15.75" customHeight="1">
      <c r="U965" s="2"/>
      <c r="V965" s="2"/>
    </row>
    <row r="966" ht="15.75" customHeight="1">
      <c r="U966" s="2"/>
      <c r="V966" s="2"/>
    </row>
    <row r="967" ht="15.75" customHeight="1">
      <c r="U967" s="2"/>
      <c r="V967" s="2"/>
    </row>
    <row r="968" ht="15.75" customHeight="1">
      <c r="U968" s="2"/>
      <c r="V968" s="2"/>
    </row>
    <row r="969" ht="15.75" customHeight="1">
      <c r="U969" s="2"/>
      <c r="V969" s="2"/>
    </row>
    <row r="970" ht="15.75" customHeight="1">
      <c r="U970" s="2"/>
      <c r="V970" s="2"/>
    </row>
    <row r="971" ht="15.75" customHeight="1">
      <c r="U971" s="2"/>
      <c r="V971" s="2"/>
    </row>
    <row r="972" ht="15.75" customHeight="1">
      <c r="U972" s="2"/>
      <c r="V972" s="2"/>
    </row>
    <row r="973" ht="15.75" customHeight="1">
      <c r="U973" s="2"/>
      <c r="V973" s="2"/>
    </row>
    <row r="974" ht="15.75" customHeight="1">
      <c r="U974" s="2"/>
      <c r="V974" s="2"/>
    </row>
    <row r="975" ht="15.75" customHeight="1">
      <c r="U975" s="2"/>
      <c r="V975" s="2"/>
    </row>
    <row r="976" ht="15.75" customHeight="1">
      <c r="U976" s="2"/>
      <c r="V976" s="2"/>
    </row>
    <row r="977" ht="15.75" customHeight="1">
      <c r="U977" s="2"/>
      <c r="V977" s="2"/>
    </row>
    <row r="978" ht="15.75" customHeight="1">
      <c r="U978" s="2"/>
      <c r="V978" s="2"/>
    </row>
    <row r="979" ht="15.75" customHeight="1">
      <c r="U979" s="2"/>
      <c r="V979" s="2"/>
    </row>
    <row r="980" ht="15.75" customHeight="1">
      <c r="U980" s="2"/>
      <c r="V980" s="2"/>
    </row>
    <row r="981" ht="15.75" customHeight="1">
      <c r="U981" s="2"/>
      <c r="V981" s="2"/>
    </row>
    <row r="982" ht="15.75" customHeight="1">
      <c r="U982" s="2"/>
      <c r="V982" s="2"/>
    </row>
    <row r="983" ht="15.75" customHeight="1">
      <c r="U983" s="2"/>
      <c r="V983" s="2"/>
    </row>
    <row r="984" ht="15.75" customHeight="1">
      <c r="U984" s="2"/>
      <c r="V984" s="2"/>
    </row>
    <row r="985" ht="15.75" customHeight="1">
      <c r="U985" s="2"/>
      <c r="V985" s="2"/>
    </row>
    <row r="986" ht="15.75" customHeight="1">
      <c r="U986" s="2"/>
      <c r="V986" s="2"/>
    </row>
    <row r="987" ht="15.75" customHeight="1">
      <c r="U987" s="2"/>
      <c r="V987" s="2"/>
    </row>
    <row r="988" ht="15.75" customHeight="1">
      <c r="U988" s="2"/>
      <c r="V988" s="2"/>
    </row>
    <row r="989" ht="15.75" customHeight="1">
      <c r="U989" s="2"/>
      <c r="V989" s="2"/>
    </row>
    <row r="990" ht="15.75" customHeight="1">
      <c r="U990" s="2"/>
      <c r="V990" s="2"/>
    </row>
    <row r="991" ht="15.75" customHeight="1">
      <c r="U991" s="2"/>
      <c r="V991" s="2"/>
    </row>
    <row r="992" ht="15.75" customHeight="1">
      <c r="U992" s="2"/>
      <c r="V992" s="2"/>
    </row>
    <row r="993" ht="15.75" customHeight="1">
      <c r="U993" s="2"/>
      <c r="V993" s="2"/>
    </row>
    <row r="994" ht="15.75" customHeight="1">
      <c r="U994" s="2"/>
      <c r="V994" s="2"/>
    </row>
    <row r="995" ht="15.75" customHeight="1">
      <c r="U995" s="2"/>
      <c r="V995" s="2"/>
    </row>
    <row r="996" ht="15.75" customHeight="1">
      <c r="U996" s="2"/>
      <c r="V996" s="2"/>
    </row>
    <row r="997" ht="15.75" customHeight="1">
      <c r="U997" s="2"/>
      <c r="V997" s="2"/>
    </row>
    <row r="998" ht="15.75" customHeight="1">
      <c r="U998" s="2"/>
      <c r="V998" s="2"/>
    </row>
    <row r="999" ht="15.75" customHeight="1">
      <c r="U999" s="2"/>
      <c r="V999" s="2"/>
    </row>
    <row r="1000" ht="15.75" customHeight="1">
      <c r="U1000" s="2"/>
      <c r="V1000" s="2"/>
    </row>
    <row r="1001" ht="15.75" customHeight="1">
      <c r="U1001" s="2"/>
      <c r="V1001" s="2"/>
    </row>
    <row r="1002" ht="15.75" customHeight="1">
      <c r="U1002" s="2"/>
      <c r="V1002" s="2"/>
    </row>
    <row r="1003" ht="15.75" customHeight="1">
      <c r="U1003" s="2"/>
      <c r="V1003" s="2"/>
    </row>
    <row r="1004" ht="15.75" customHeight="1">
      <c r="U1004" s="2"/>
      <c r="V1004" s="2"/>
    </row>
    <row r="1005" ht="15.75" customHeight="1">
      <c r="U1005" s="2"/>
      <c r="V1005" s="2"/>
    </row>
    <row r="1006" ht="15.75" customHeight="1">
      <c r="U1006" s="2"/>
      <c r="V1006" s="2"/>
    </row>
    <row r="1007" ht="15.75" customHeight="1">
      <c r="U1007" s="2"/>
      <c r="V1007" s="2"/>
    </row>
    <row r="1008" ht="15.75" customHeight="1">
      <c r="U1008" s="2"/>
      <c r="V1008" s="2"/>
    </row>
    <row r="1009" ht="15.75" customHeight="1">
      <c r="U1009" s="2"/>
      <c r="V1009" s="2"/>
    </row>
    <row r="1010" ht="15.75" customHeight="1">
      <c r="U1010" s="2"/>
      <c r="V1010" s="2"/>
    </row>
    <row r="1011" ht="15.75" customHeight="1">
      <c r="U1011" s="2"/>
      <c r="V1011" s="2"/>
    </row>
    <row r="1012" ht="15.75" customHeight="1">
      <c r="U1012" s="2"/>
      <c r="V1012" s="2"/>
    </row>
    <row r="1013" ht="15.75" customHeight="1">
      <c r="U1013" s="2"/>
      <c r="V1013" s="2"/>
    </row>
    <row r="1014" ht="15.75" customHeight="1">
      <c r="U1014" s="2"/>
      <c r="V1014" s="2"/>
    </row>
    <row r="1015" ht="15.75" customHeight="1">
      <c r="U1015" s="2"/>
      <c r="V1015" s="2"/>
    </row>
    <row r="1016" ht="15.75" customHeight="1">
      <c r="U1016" s="2"/>
      <c r="V1016" s="2"/>
    </row>
    <row r="1017" ht="15.75" customHeight="1">
      <c r="U1017" s="2"/>
      <c r="V1017" s="2"/>
    </row>
    <row r="1018" ht="15.75" customHeight="1">
      <c r="U1018" s="2"/>
      <c r="V1018" s="2"/>
    </row>
    <row r="1019" ht="15.75" customHeight="1">
      <c r="U1019" s="2"/>
      <c r="V1019" s="2"/>
    </row>
    <row r="1020" ht="15.75" customHeight="1">
      <c r="U1020" s="2"/>
      <c r="V1020" s="2"/>
    </row>
    <row r="1021" ht="15.75" customHeight="1">
      <c r="U1021" s="2"/>
      <c r="V1021" s="2"/>
    </row>
    <row r="1022" ht="15.75" customHeight="1">
      <c r="U1022" s="2"/>
      <c r="V1022" s="2"/>
    </row>
    <row r="1023" ht="15.75" customHeight="1">
      <c r="U1023" s="2"/>
      <c r="V1023" s="2"/>
    </row>
    <row r="1024" ht="15.75" customHeight="1">
      <c r="U1024" s="2"/>
      <c r="V1024" s="2"/>
    </row>
    <row r="1025" ht="15.75" customHeight="1">
      <c r="U1025" s="2"/>
      <c r="V1025" s="2"/>
    </row>
    <row r="1026" ht="15.75" customHeight="1">
      <c r="U1026" s="2"/>
      <c r="V1026" s="2"/>
    </row>
    <row r="1027" ht="15.75" customHeight="1">
      <c r="U1027" s="2"/>
      <c r="V1027" s="2"/>
    </row>
    <row r="1028" ht="15.75" customHeight="1">
      <c r="U1028" s="2"/>
      <c r="V1028" s="2"/>
    </row>
    <row r="1029" ht="15.75" customHeight="1">
      <c r="U1029" s="2"/>
      <c r="V1029" s="2"/>
    </row>
    <row r="1030" ht="15.75" customHeight="1">
      <c r="U1030" s="2"/>
      <c r="V1030" s="2"/>
    </row>
    <row r="1031" ht="15.75" customHeight="1">
      <c r="U1031" s="2"/>
      <c r="V1031" s="2"/>
    </row>
    <row r="1032" ht="15.75" customHeight="1">
      <c r="U1032" s="2"/>
      <c r="V1032" s="2"/>
    </row>
    <row r="1033" ht="15.75" customHeight="1">
      <c r="U1033" s="2"/>
      <c r="V1033" s="2"/>
    </row>
    <row r="1034" ht="15.75" customHeight="1">
      <c r="U1034" s="2"/>
      <c r="V1034" s="2"/>
    </row>
    <row r="1035" ht="15.75" customHeight="1">
      <c r="U1035" s="2"/>
      <c r="V1035" s="2"/>
    </row>
    <row r="1036" ht="15.75" customHeight="1">
      <c r="U1036" s="2"/>
      <c r="V1036" s="2"/>
    </row>
    <row r="1037" ht="15.75" customHeight="1">
      <c r="U1037" s="2"/>
      <c r="V1037" s="2"/>
    </row>
    <row r="1038" ht="15.75" customHeight="1">
      <c r="U1038" s="2"/>
      <c r="V1038" s="2"/>
    </row>
    <row r="1039" ht="15.75" customHeight="1">
      <c r="U1039" s="2"/>
      <c r="V1039" s="2"/>
    </row>
    <row r="1040" ht="15.75" customHeight="1">
      <c r="U1040" s="2"/>
      <c r="V1040" s="2"/>
    </row>
    <row r="1041" ht="15.75" customHeight="1">
      <c r="U1041" s="2"/>
      <c r="V1041" s="2"/>
    </row>
    <row r="1042" ht="15.75" customHeight="1">
      <c r="U1042" s="2"/>
      <c r="V1042" s="2"/>
    </row>
    <row r="1043" ht="15.75" customHeight="1">
      <c r="U1043" s="2"/>
      <c r="V1043" s="2"/>
    </row>
    <row r="1044" ht="15.75" customHeight="1">
      <c r="U1044" s="2"/>
      <c r="V1044" s="2"/>
    </row>
    <row r="1045" ht="15.75" customHeight="1">
      <c r="U1045" s="2"/>
      <c r="V1045" s="2"/>
    </row>
    <row r="1046" ht="15.75" customHeight="1">
      <c r="U1046" s="2"/>
      <c r="V1046" s="2"/>
    </row>
    <row r="1047" ht="15.75" customHeight="1">
      <c r="U1047" s="2"/>
      <c r="V1047" s="2"/>
    </row>
    <row r="1048" ht="15.75" customHeight="1">
      <c r="U1048" s="2"/>
      <c r="V1048" s="2"/>
    </row>
    <row r="1049" ht="15.75" customHeight="1">
      <c r="U1049" s="2"/>
      <c r="V1049" s="2"/>
    </row>
    <row r="1050" ht="15.75" customHeight="1">
      <c r="U1050" s="2"/>
      <c r="V1050" s="2"/>
    </row>
    <row r="1051" ht="15.75" customHeight="1">
      <c r="U1051" s="2"/>
      <c r="V1051" s="2"/>
    </row>
    <row r="1052" ht="15.75" customHeight="1">
      <c r="U1052" s="2"/>
      <c r="V1052" s="2"/>
    </row>
    <row r="1053" ht="15.75" customHeight="1">
      <c r="U1053" s="2"/>
      <c r="V1053" s="2"/>
    </row>
    <row r="1054" ht="15.75" customHeight="1">
      <c r="U1054" s="2"/>
      <c r="V1054" s="2"/>
    </row>
    <row r="1055" ht="15.75" customHeight="1">
      <c r="U1055" s="2"/>
      <c r="V1055" s="2"/>
    </row>
    <row r="1056" ht="15.75" customHeight="1">
      <c r="U1056" s="2"/>
      <c r="V1056" s="2"/>
    </row>
    <row r="1057" ht="15.75" customHeight="1">
      <c r="U1057" s="2"/>
      <c r="V1057" s="2"/>
    </row>
    <row r="1058" ht="15.75" customHeight="1">
      <c r="U1058" s="2"/>
      <c r="V1058" s="2"/>
    </row>
    <row r="1059" ht="15.75" customHeight="1">
      <c r="U1059" s="2"/>
      <c r="V1059" s="2"/>
    </row>
    <row r="1060" ht="15.75" customHeight="1">
      <c r="U1060" s="2"/>
      <c r="V1060" s="2"/>
    </row>
    <row r="1061" ht="15.75" customHeight="1">
      <c r="U1061" s="2"/>
      <c r="V1061" s="2"/>
    </row>
    <row r="1062" ht="15.75" customHeight="1">
      <c r="U1062" s="2"/>
      <c r="V1062" s="2"/>
    </row>
    <row r="1063" ht="15.75" customHeight="1">
      <c r="U1063" s="2"/>
      <c r="V1063" s="2"/>
    </row>
    <row r="1064" ht="15.75" customHeight="1">
      <c r="U1064" s="2"/>
      <c r="V1064" s="2"/>
    </row>
    <row r="1065" ht="15.75" customHeight="1">
      <c r="U1065" s="2"/>
      <c r="V1065" s="2"/>
    </row>
    <row r="1066" ht="15.75" customHeight="1">
      <c r="U1066" s="2"/>
      <c r="V1066" s="2"/>
    </row>
    <row r="1067" ht="15.75" customHeight="1">
      <c r="U1067" s="2"/>
      <c r="V1067" s="2"/>
    </row>
    <row r="1068" ht="15.75" customHeight="1">
      <c r="U1068" s="2"/>
      <c r="V1068" s="2"/>
    </row>
    <row r="1069" ht="15.75" customHeight="1">
      <c r="U1069" s="2"/>
      <c r="V1069" s="2"/>
    </row>
    <row r="1070" ht="15.75" customHeight="1">
      <c r="U1070" s="2"/>
      <c r="V1070" s="2"/>
    </row>
    <row r="1071" ht="15.75" customHeight="1">
      <c r="U1071" s="2"/>
      <c r="V1071" s="2"/>
    </row>
    <row r="1072" ht="15.75" customHeight="1">
      <c r="U1072" s="2"/>
      <c r="V1072" s="2"/>
    </row>
    <row r="1073" ht="15.75" customHeight="1">
      <c r="U1073" s="2"/>
      <c r="V1073" s="2"/>
    </row>
    <row r="1074" ht="15.75" customHeight="1">
      <c r="U1074" s="2"/>
      <c r="V1074" s="2"/>
    </row>
    <row r="1075" ht="15.75" customHeight="1">
      <c r="U1075" s="2"/>
      <c r="V1075" s="2"/>
    </row>
    <row r="1076" ht="15.75" customHeight="1">
      <c r="U1076" s="2"/>
      <c r="V1076" s="2"/>
    </row>
    <row r="1077" ht="15.75" customHeight="1">
      <c r="U1077" s="2"/>
      <c r="V1077" s="2"/>
    </row>
    <row r="1078" ht="15.75" customHeight="1">
      <c r="U1078" s="2"/>
      <c r="V1078" s="2"/>
    </row>
    <row r="1079" ht="15.75" customHeight="1">
      <c r="U1079" s="2"/>
      <c r="V1079" s="2"/>
    </row>
    <row r="1080" ht="15.75" customHeight="1">
      <c r="U1080" s="2"/>
      <c r="V1080" s="2"/>
    </row>
    <row r="1081" ht="15.75" customHeight="1">
      <c r="U1081" s="2"/>
      <c r="V1081" s="2"/>
    </row>
    <row r="1082" ht="15.75" customHeight="1">
      <c r="U1082" s="2"/>
      <c r="V1082" s="2"/>
    </row>
    <row r="1083" ht="15.75" customHeight="1">
      <c r="U1083" s="2"/>
      <c r="V1083" s="2"/>
    </row>
    <row r="1084" ht="15.75" customHeight="1">
      <c r="U1084" s="2"/>
      <c r="V1084" s="2"/>
    </row>
    <row r="1085" ht="15.75" customHeight="1">
      <c r="U1085" s="2"/>
      <c r="V1085" s="2"/>
    </row>
    <row r="1086" ht="15.75" customHeight="1">
      <c r="U1086" s="2"/>
      <c r="V1086" s="2"/>
    </row>
    <row r="1087" ht="15.75" customHeight="1">
      <c r="U1087" s="2"/>
      <c r="V1087" s="2"/>
    </row>
    <row r="1088" ht="15.75" customHeight="1">
      <c r="U1088" s="2"/>
      <c r="V1088" s="2"/>
    </row>
    <row r="1089" ht="15.75" customHeight="1">
      <c r="U1089" s="2"/>
      <c r="V1089" s="2"/>
    </row>
    <row r="1090" ht="15.75" customHeight="1">
      <c r="U1090" s="2"/>
      <c r="V1090" s="2"/>
    </row>
    <row r="1091" ht="15.75" customHeight="1">
      <c r="U1091" s="2"/>
      <c r="V1091" s="2"/>
    </row>
    <row r="1092" ht="15.75" customHeight="1">
      <c r="U1092" s="2"/>
      <c r="V1092" s="2"/>
    </row>
    <row r="1093" ht="15.75" customHeight="1">
      <c r="U1093" s="2"/>
      <c r="V1093" s="2"/>
    </row>
    <row r="1094" ht="15.75" customHeight="1">
      <c r="U1094" s="2"/>
      <c r="V1094" s="2"/>
    </row>
    <row r="1095" ht="15.75" customHeight="1">
      <c r="U1095" s="2"/>
      <c r="V1095" s="2"/>
    </row>
  </sheetData>
  <mergeCells count="130">
    <mergeCell ref="C34:D34"/>
    <mergeCell ref="B35:B39"/>
    <mergeCell ref="C35:C36"/>
    <mergeCell ref="C37:C38"/>
    <mergeCell ref="C39:D39"/>
    <mergeCell ref="B40:B44"/>
    <mergeCell ref="C40:C41"/>
    <mergeCell ref="C42:C43"/>
    <mergeCell ref="C44:D44"/>
    <mergeCell ref="B45:B49"/>
    <mergeCell ref="C45:C46"/>
    <mergeCell ref="C47:C48"/>
    <mergeCell ref="C49:D49"/>
    <mergeCell ref="B50:B54"/>
    <mergeCell ref="C50:C51"/>
    <mergeCell ref="C52:C53"/>
    <mergeCell ref="B55:V55"/>
    <mergeCell ref="A1:J1"/>
    <mergeCell ref="A2:B2"/>
    <mergeCell ref="A5:A54"/>
    <mergeCell ref="B5:B9"/>
    <mergeCell ref="C5:C6"/>
    <mergeCell ref="C9:D9"/>
    <mergeCell ref="C19:D19"/>
    <mergeCell ref="C54:D54"/>
    <mergeCell ref="C20:C21"/>
    <mergeCell ref="C22:C23"/>
    <mergeCell ref="C56:C57"/>
    <mergeCell ref="C58:C59"/>
    <mergeCell ref="C60:D60"/>
    <mergeCell ref="C61:C62"/>
    <mergeCell ref="C65:D65"/>
    <mergeCell ref="C63:C64"/>
    <mergeCell ref="C66:C67"/>
    <mergeCell ref="C68:C69"/>
    <mergeCell ref="C70:D70"/>
    <mergeCell ref="C71:C72"/>
    <mergeCell ref="C73:C74"/>
    <mergeCell ref="C75:D75"/>
    <mergeCell ref="C88:C89"/>
    <mergeCell ref="C90:D90"/>
    <mergeCell ref="B106:V106"/>
    <mergeCell ref="C76:C77"/>
    <mergeCell ref="C78:C79"/>
    <mergeCell ref="C80:D80"/>
    <mergeCell ref="C81:C82"/>
    <mergeCell ref="C83:C84"/>
    <mergeCell ref="C85:D85"/>
    <mergeCell ref="C86:C87"/>
    <mergeCell ref="B96:B100"/>
    <mergeCell ref="B101:B105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B10:B14"/>
    <mergeCell ref="B20:B24"/>
    <mergeCell ref="A55:A156"/>
    <mergeCell ref="B56:B60"/>
    <mergeCell ref="B61:B65"/>
    <mergeCell ref="B66:B70"/>
    <mergeCell ref="B71:B75"/>
    <mergeCell ref="C98:C99"/>
    <mergeCell ref="C101:C102"/>
    <mergeCell ref="C103:C104"/>
    <mergeCell ref="C105:D105"/>
    <mergeCell ref="C107:C108"/>
    <mergeCell ref="C109:C110"/>
    <mergeCell ref="C111:D111"/>
    <mergeCell ref="C112:C113"/>
    <mergeCell ref="C114:C115"/>
    <mergeCell ref="C116:D116"/>
    <mergeCell ref="C117:C118"/>
    <mergeCell ref="C119:C120"/>
    <mergeCell ref="C121:D121"/>
    <mergeCell ref="C122:C123"/>
    <mergeCell ref="C124:C125"/>
    <mergeCell ref="C126:D126"/>
    <mergeCell ref="C127:C128"/>
    <mergeCell ref="C129:C130"/>
    <mergeCell ref="C131:D131"/>
    <mergeCell ref="C132:C133"/>
    <mergeCell ref="C136:D136"/>
    <mergeCell ref="C134:C135"/>
    <mergeCell ref="C137:C138"/>
    <mergeCell ref="C139:C140"/>
    <mergeCell ref="C141:D141"/>
    <mergeCell ref="C142:C143"/>
    <mergeCell ref="C144:C145"/>
    <mergeCell ref="C146:D146"/>
    <mergeCell ref="A158:E158"/>
    <mergeCell ref="A159:C159"/>
    <mergeCell ref="A160:D160"/>
    <mergeCell ref="C147:C148"/>
    <mergeCell ref="C149:C150"/>
    <mergeCell ref="C151:D151"/>
    <mergeCell ref="C152:C153"/>
    <mergeCell ref="C154:C155"/>
    <mergeCell ref="C156:D156"/>
    <mergeCell ref="A157:F157"/>
    <mergeCell ref="C7:C8"/>
    <mergeCell ref="C10:C11"/>
    <mergeCell ref="C12:C13"/>
    <mergeCell ref="C14:D14"/>
    <mergeCell ref="B15:B19"/>
    <mergeCell ref="C15:C16"/>
    <mergeCell ref="C17:C18"/>
    <mergeCell ref="C24:D24"/>
    <mergeCell ref="B25:B29"/>
    <mergeCell ref="C25:C26"/>
    <mergeCell ref="C27:C28"/>
    <mergeCell ref="C29:D29"/>
    <mergeCell ref="B30:B34"/>
    <mergeCell ref="C30:C31"/>
    <mergeCell ref="C32:C33"/>
    <mergeCell ref="B76:B80"/>
    <mergeCell ref="B81:B85"/>
    <mergeCell ref="B86:B90"/>
    <mergeCell ref="B91:B95"/>
    <mergeCell ref="C91:C92"/>
    <mergeCell ref="C93:C94"/>
    <mergeCell ref="C95:D95"/>
    <mergeCell ref="C96:C97"/>
    <mergeCell ref="C100:D10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2025-05-04T10:36:02Z</dcterms:created>
  <dc:creator>Arianne Nicole</dc:creator>
</cp:coreProperties>
</file>